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аблица" sheetId="1" r:id="rId1"/>
    <sheet name="жеребьевка" sheetId="2" r:id="rId2"/>
  </sheets>
  <definedNames/>
  <calcPr fullCalcOnLoad="1"/>
</workbook>
</file>

<file path=xl/sharedStrings.xml><?xml version="1.0" encoding="utf-8"?>
<sst xmlns="http://schemas.openxmlformats.org/spreadsheetml/2006/main" count="108" uniqueCount="73">
  <si>
    <t>15-00</t>
  </si>
  <si>
    <t>10-00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</si>
  <si>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</si>
  <si>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</si>
  <si>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</si>
  <si>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</si>
  <si>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</si>
  <si>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</si>
  <si>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</si>
  <si>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</si>
  <si>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</si>
  <si>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</si>
  <si>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</si>
  <si>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</si>
  <si>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</si>
  <si>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</si>
  <si>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</si>
  <si>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</si>
  <si>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</si>
  <si>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</si>
  <si>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</si>
  <si>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</si>
  <si>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</si>
  <si>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</si>
  <si>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</si>
  <si>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</si>
  <si>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(4 октября)</t>
  </si>
  <si>
    <t>год рождения</t>
  </si>
  <si>
    <t>разряд</t>
  </si>
  <si>
    <t>(2 октября)</t>
  </si>
  <si>
    <t>(3 октября)</t>
  </si>
  <si>
    <t>(5 октября)</t>
  </si>
  <si>
    <t xml:space="preserve">Главный судья соревнований                                                                С.Е. Дерябина                   </t>
  </si>
  <si>
    <t>(6 октября)</t>
  </si>
  <si>
    <t>(7 октября)</t>
  </si>
  <si>
    <t>(8 октября)</t>
  </si>
  <si>
    <t>(9 октября)</t>
  </si>
  <si>
    <t>(10 октября)</t>
  </si>
  <si>
    <t>(11 октября)</t>
  </si>
  <si>
    <t>2 октября - 11 октября 2015 г.</t>
  </si>
  <si>
    <t>2ю</t>
  </si>
  <si>
    <t>II</t>
  </si>
  <si>
    <t>III</t>
  </si>
  <si>
    <t>1ю</t>
  </si>
  <si>
    <t>Первенство УР среди мальчиков  до 11 лет</t>
  </si>
  <si>
    <t>Долгирев Матвей</t>
  </si>
  <si>
    <t>Шарабуров Михаил</t>
  </si>
  <si>
    <t>Бачериков Александр</t>
  </si>
  <si>
    <t>Третьяков Владимир</t>
  </si>
  <si>
    <t>Мочалов Дмитрий</t>
  </si>
  <si>
    <t>Тарасов Михаил</t>
  </si>
  <si>
    <t>Березин Захар</t>
  </si>
  <si>
    <t>Серебряков Тимофей</t>
  </si>
  <si>
    <t>Козлов Сергей</t>
  </si>
  <si>
    <t>Решетников Данил</t>
  </si>
  <si>
    <t>Селюнин Иван</t>
  </si>
  <si>
    <t>Коткин Егор</t>
  </si>
  <si>
    <r>
      <t xml:space="preserve">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мальчиков до 11 лет                                                                                               </t>
    </r>
  </si>
  <si>
    <t>½</t>
  </si>
  <si>
    <t>I</t>
  </si>
  <si>
    <t>7</t>
  </si>
  <si>
    <t>кб=30,75</t>
  </si>
  <si>
    <t>кб=35</t>
  </si>
  <si>
    <t>кб=36,5</t>
  </si>
  <si>
    <t>6</t>
  </si>
  <si>
    <t>кб=26</t>
  </si>
  <si>
    <t>4</t>
  </si>
  <si>
    <t>5</t>
  </si>
  <si>
    <t>кб=26,75</t>
  </si>
  <si>
    <t>11</t>
  </si>
  <si>
    <t>12</t>
  </si>
  <si>
    <t>8-9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</si>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</sst>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5"/>
      <name val="Arial Cyr"/>
      <family val="0"/>
    </font>
    <font>
      <sz val="15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33" borderId="16" xfId="0" applyFont="1" applyFill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31" fillId="33" borderId="13" xfId="0" applyFont="1" applyFill="1" applyBorder="1" applyAlignment="1">
      <alignment/>
    </xf>
    <xf numFmtId="49" fontId="11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T14" sqref="T14"/>
    </sheetView>
  </sheetViews>
  <sheetFormatPr defaultColWidth="9.00390625" defaultRowHeight="12.75"/>
  <cols>
    <col min="1" max="1" width="4.25390625" style="0" customWidth="1"/>
    <col min="2" max="2" width="25.125" style="0" customWidth="1"/>
    <col min="3" max="3" width="7.875" style="0" customWidth="1"/>
    <col min="4" max="4" width="6.375" style="0" customWidth="1"/>
    <col min="5" max="16" width="5.75390625" style="0" customWidth="1"/>
    <col min="17" max="17" width="8.625" style="0" customWidth="1"/>
    <col min="18" max="18" width="10.00390625" style="0" customWidth="1"/>
  </cols>
  <sheetData>
    <row r="1" spans="2:16" ht="12.75">
      <c r="B1" s="40" t="s">
        <v>57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2:16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16" ht="12.7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2:16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6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7" ht="20.25" customHeight="1">
      <c r="B6" s="27" t="s">
        <v>9</v>
      </c>
      <c r="C6" s="10"/>
      <c r="D6" s="10"/>
      <c r="E6" s="9"/>
      <c r="F6" s="9"/>
      <c r="G6" s="9"/>
      <c r="H6" s="9"/>
      <c r="I6" s="9"/>
      <c r="J6" s="9"/>
      <c r="K6" s="42" t="s">
        <v>39</v>
      </c>
      <c r="L6" s="42"/>
      <c r="M6" s="42"/>
      <c r="N6" s="42"/>
      <c r="O6" s="42"/>
      <c r="P6" s="42"/>
      <c r="Q6" s="42"/>
    </row>
    <row r="7" ht="13.5" thickBot="1"/>
    <row r="8" spans="1:19" ht="16.5" customHeight="1">
      <c r="A8" s="45" t="s">
        <v>10</v>
      </c>
      <c r="B8" s="47" t="s">
        <v>14</v>
      </c>
      <c r="C8" s="36" t="s">
        <v>27</v>
      </c>
      <c r="D8" s="38" t="s">
        <v>28</v>
      </c>
      <c r="E8" s="53" t="s">
        <v>11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49" t="s">
        <v>12</v>
      </c>
      <c r="R8" s="51" t="s">
        <v>13</v>
      </c>
      <c r="S8" s="43"/>
    </row>
    <row r="9" spans="1:19" ht="15" customHeight="1">
      <c r="A9" s="46"/>
      <c r="B9" s="48"/>
      <c r="C9" s="37"/>
      <c r="D9" s="39"/>
      <c r="E9" s="11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  <c r="K9" s="11">
        <v>7</v>
      </c>
      <c r="L9" s="11">
        <v>8</v>
      </c>
      <c r="M9" s="11">
        <v>9</v>
      </c>
      <c r="N9" s="11">
        <v>10</v>
      </c>
      <c r="O9" s="11">
        <v>11</v>
      </c>
      <c r="P9" s="11">
        <v>12</v>
      </c>
      <c r="Q9" s="50"/>
      <c r="R9" s="52"/>
      <c r="S9" s="44"/>
    </row>
    <row r="10" spans="1:19" ht="26.25" customHeight="1">
      <c r="A10" s="21">
        <v>1</v>
      </c>
      <c r="B10" s="23" t="str">
        <f>жеребьевка!J1</f>
        <v>Долгирев Матвей</v>
      </c>
      <c r="C10" s="19">
        <v>2006</v>
      </c>
      <c r="D10" s="19" t="s">
        <v>43</v>
      </c>
      <c r="E10" s="56"/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1</v>
      </c>
      <c r="O10" s="57">
        <v>0</v>
      </c>
      <c r="P10" s="57">
        <v>0</v>
      </c>
      <c r="Q10" s="12">
        <v>1</v>
      </c>
      <c r="R10" s="31" t="s">
        <v>69</v>
      </c>
      <c r="S10" s="34"/>
    </row>
    <row r="11" spans="1:19" ht="26.25" customHeight="1">
      <c r="A11" s="21">
        <v>2</v>
      </c>
      <c r="B11" s="23" t="str">
        <f>жеребьевка!J2</f>
        <v>Шарабуров Михаил</v>
      </c>
      <c r="C11" s="19">
        <v>2006</v>
      </c>
      <c r="D11" s="19" t="s">
        <v>42</v>
      </c>
      <c r="E11" s="57">
        <v>1</v>
      </c>
      <c r="F11" s="56"/>
      <c r="G11" s="57">
        <v>0</v>
      </c>
      <c r="H11" s="57">
        <v>0</v>
      </c>
      <c r="I11" s="57">
        <v>1</v>
      </c>
      <c r="J11" s="57">
        <v>1</v>
      </c>
      <c r="K11" s="57">
        <v>0</v>
      </c>
      <c r="L11" s="57">
        <v>1</v>
      </c>
      <c r="M11" s="57">
        <v>0</v>
      </c>
      <c r="N11" s="57">
        <v>1</v>
      </c>
      <c r="O11" s="57">
        <v>1</v>
      </c>
      <c r="P11" s="57">
        <v>1</v>
      </c>
      <c r="Q11" s="12">
        <v>7</v>
      </c>
      <c r="R11" s="30" t="s">
        <v>64</v>
      </c>
      <c r="S11" s="34" t="s">
        <v>65</v>
      </c>
    </row>
    <row r="12" spans="1:19" ht="26.25" customHeight="1">
      <c r="A12" s="21">
        <v>3</v>
      </c>
      <c r="B12" s="23" t="str">
        <f>жеребьевка!J3</f>
        <v>Бачериков Александр</v>
      </c>
      <c r="C12" s="19">
        <v>2006</v>
      </c>
      <c r="D12" s="19" t="s">
        <v>41</v>
      </c>
      <c r="E12" s="57">
        <v>1</v>
      </c>
      <c r="F12" s="57">
        <v>1</v>
      </c>
      <c r="G12" s="56"/>
      <c r="H12" s="57">
        <v>0</v>
      </c>
      <c r="I12" s="57">
        <v>0</v>
      </c>
      <c r="J12" s="57">
        <v>1</v>
      </c>
      <c r="K12" s="57">
        <v>1</v>
      </c>
      <c r="L12" s="57">
        <v>1</v>
      </c>
      <c r="M12" s="57" t="s">
        <v>58</v>
      </c>
      <c r="N12" s="57">
        <v>1</v>
      </c>
      <c r="O12" s="57">
        <v>1</v>
      </c>
      <c r="P12" s="57">
        <v>1</v>
      </c>
      <c r="Q12" s="12">
        <v>8.5</v>
      </c>
      <c r="R12" s="62" t="s">
        <v>42</v>
      </c>
      <c r="S12" s="34" t="s">
        <v>62</v>
      </c>
    </row>
    <row r="13" spans="1:19" ht="26.25" customHeight="1">
      <c r="A13" s="21">
        <v>4</v>
      </c>
      <c r="B13" s="23" t="str">
        <f>жеребьевка!J4</f>
        <v>Третьяков Владимир</v>
      </c>
      <c r="C13" s="19">
        <v>2006</v>
      </c>
      <c r="D13" s="19" t="s">
        <v>41</v>
      </c>
      <c r="E13" s="57">
        <v>1</v>
      </c>
      <c r="F13" s="57">
        <v>1</v>
      </c>
      <c r="G13" s="57">
        <v>1</v>
      </c>
      <c r="H13" s="56"/>
      <c r="I13" s="57">
        <v>1</v>
      </c>
      <c r="J13" s="57">
        <v>1</v>
      </c>
      <c r="K13" s="57" t="s">
        <v>58</v>
      </c>
      <c r="L13" s="57">
        <v>1</v>
      </c>
      <c r="M13" s="57">
        <v>1</v>
      </c>
      <c r="N13" s="57">
        <v>1</v>
      </c>
      <c r="O13" s="57">
        <v>1</v>
      </c>
      <c r="P13" s="57">
        <v>1</v>
      </c>
      <c r="Q13" s="12">
        <v>10.5</v>
      </c>
      <c r="R13" s="62" t="s">
        <v>59</v>
      </c>
      <c r="S13" s="34"/>
    </row>
    <row r="14" spans="1:19" ht="26.25" customHeight="1">
      <c r="A14" s="21">
        <v>5</v>
      </c>
      <c r="B14" s="23" t="str">
        <f>жеребьевка!J5</f>
        <v>Мочалов Дмитрий</v>
      </c>
      <c r="C14" s="19">
        <v>2007</v>
      </c>
      <c r="D14" s="19" t="s">
        <v>41</v>
      </c>
      <c r="E14" s="57">
        <v>1</v>
      </c>
      <c r="F14" s="57">
        <v>0</v>
      </c>
      <c r="G14" s="57">
        <v>1</v>
      </c>
      <c r="H14" s="57">
        <v>0</v>
      </c>
      <c r="I14" s="56"/>
      <c r="J14" s="57">
        <v>1</v>
      </c>
      <c r="K14" s="57" t="s">
        <v>58</v>
      </c>
      <c r="L14" s="57">
        <v>1</v>
      </c>
      <c r="M14" s="57">
        <v>1</v>
      </c>
      <c r="N14" s="57">
        <v>1</v>
      </c>
      <c r="O14" s="57">
        <v>1</v>
      </c>
      <c r="P14" s="57">
        <v>1</v>
      </c>
      <c r="Q14" s="12">
        <v>8.5</v>
      </c>
      <c r="R14" s="62" t="s">
        <v>41</v>
      </c>
      <c r="S14" s="34" t="s">
        <v>63</v>
      </c>
    </row>
    <row r="15" spans="1:19" ht="26.25" customHeight="1">
      <c r="A15" s="21">
        <v>6</v>
      </c>
      <c r="B15" s="23" t="str">
        <f>жеребьевка!J6</f>
        <v>Тарасов Михаил</v>
      </c>
      <c r="C15" s="19">
        <v>2006</v>
      </c>
      <c r="D15" s="19" t="s">
        <v>42</v>
      </c>
      <c r="E15" s="57">
        <v>1</v>
      </c>
      <c r="F15" s="57">
        <v>0</v>
      </c>
      <c r="G15" s="57">
        <v>0</v>
      </c>
      <c r="H15" s="57">
        <v>0</v>
      </c>
      <c r="I15" s="57">
        <v>0</v>
      </c>
      <c r="J15" s="56"/>
      <c r="K15" s="57" t="s">
        <v>58</v>
      </c>
      <c r="L15" s="57">
        <v>1</v>
      </c>
      <c r="M15" s="57">
        <v>1</v>
      </c>
      <c r="N15" s="57">
        <v>1</v>
      </c>
      <c r="O15" s="57">
        <v>0</v>
      </c>
      <c r="P15" s="57">
        <v>1</v>
      </c>
      <c r="Q15" s="12">
        <v>5.5</v>
      </c>
      <c r="R15" s="31" t="s">
        <v>60</v>
      </c>
      <c r="S15" s="34"/>
    </row>
    <row r="16" spans="1:19" ht="26.25" customHeight="1">
      <c r="A16" s="21">
        <v>7</v>
      </c>
      <c r="B16" s="23" t="str">
        <f>жеребьевка!J7</f>
        <v>Березин Захар</v>
      </c>
      <c r="C16" s="19">
        <v>2006</v>
      </c>
      <c r="D16" s="19" t="s">
        <v>42</v>
      </c>
      <c r="E16" s="57">
        <v>1</v>
      </c>
      <c r="F16" s="57">
        <v>1</v>
      </c>
      <c r="G16" s="57">
        <v>0</v>
      </c>
      <c r="H16" s="57" t="s">
        <v>58</v>
      </c>
      <c r="I16" s="57" t="s">
        <v>58</v>
      </c>
      <c r="J16" s="57" t="s">
        <v>58</v>
      </c>
      <c r="K16" s="56"/>
      <c r="L16" s="57">
        <v>1</v>
      </c>
      <c r="M16" s="57" t="s">
        <v>58</v>
      </c>
      <c r="N16" s="57">
        <v>1</v>
      </c>
      <c r="O16" s="57">
        <v>1</v>
      </c>
      <c r="P16" s="57">
        <v>0</v>
      </c>
      <c r="Q16" s="18" t="s">
        <v>60</v>
      </c>
      <c r="R16" s="30" t="s">
        <v>66</v>
      </c>
      <c r="S16" s="34" t="s">
        <v>61</v>
      </c>
    </row>
    <row r="17" spans="1:19" ht="26.25" customHeight="1">
      <c r="A17" s="22">
        <v>8</v>
      </c>
      <c r="B17" s="24" t="str">
        <f>жеребьевка!J8</f>
        <v>Серебряков Тимофей</v>
      </c>
      <c r="C17" s="19">
        <v>2007</v>
      </c>
      <c r="D17" s="19" t="s">
        <v>42</v>
      </c>
      <c r="E17" s="58">
        <v>1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9"/>
      <c r="M17" s="58">
        <v>0</v>
      </c>
      <c r="N17" s="58">
        <v>1</v>
      </c>
      <c r="O17" s="57">
        <v>1</v>
      </c>
      <c r="P17" s="58">
        <v>0</v>
      </c>
      <c r="Q17" s="12">
        <v>3</v>
      </c>
      <c r="R17" s="31" t="s">
        <v>72</v>
      </c>
      <c r="S17" s="34"/>
    </row>
    <row r="18" spans="1:19" ht="26.25" customHeight="1">
      <c r="A18" s="22">
        <v>9</v>
      </c>
      <c r="B18" s="24" t="str">
        <f>жеребьевка!J9</f>
        <v>Козлов Сергей</v>
      </c>
      <c r="C18" s="19">
        <v>2006</v>
      </c>
      <c r="D18" s="19" t="s">
        <v>41</v>
      </c>
      <c r="E18" s="58">
        <v>1</v>
      </c>
      <c r="F18" s="58">
        <v>1</v>
      </c>
      <c r="G18" s="57" t="s">
        <v>58</v>
      </c>
      <c r="H18" s="58">
        <v>0</v>
      </c>
      <c r="I18" s="58">
        <v>0</v>
      </c>
      <c r="J18" s="58">
        <v>0</v>
      </c>
      <c r="K18" s="58" t="s">
        <v>58</v>
      </c>
      <c r="L18" s="58">
        <v>1</v>
      </c>
      <c r="M18" s="56"/>
      <c r="N18" s="58">
        <v>1</v>
      </c>
      <c r="O18" s="58">
        <v>1</v>
      </c>
      <c r="P18" s="58">
        <v>1</v>
      </c>
      <c r="Q18" s="12">
        <v>7</v>
      </c>
      <c r="R18" s="30" t="s">
        <v>67</v>
      </c>
      <c r="S18" s="34" t="s">
        <v>68</v>
      </c>
    </row>
    <row r="19" spans="1:19" ht="26.25" customHeight="1">
      <c r="A19" s="22">
        <v>10</v>
      </c>
      <c r="B19" s="24" t="str">
        <f>жеребьевка!J10</f>
        <v>Решетников Данил</v>
      </c>
      <c r="C19" s="19">
        <v>2007</v>
      </c>
      <c r="D19" s="19" t="s">
        <v>40</v>
      </c>
      <c r="E19" s="58">
        <v>0</v>
      </c>
      <c r="F19" s="58">
        <v>0</v>
      </c>
      <c r="G19" s="58">
        <v>0</v>
      </c>
      <c r="H19" s="58">
        <v>0</v>
      </c>
      <c r="I19" s="57">
        <v>0</v>
      </c>
      <c r="J19" s="58">
        <v>0</v>
      </c>
      <c r="K19" s="58">
        <v>0</v>
      </c>
      <c r="L19" s="58">
        <v>0</v>
      </c>
      <c r="M19" s="58">
        <v>0</v>
      </c>
      <c r="N19" s="59"/>
      <c r="O19" s="57">
        <v>0</v>
      </c>
      <c r="P19" s="58">
        <v>0</v>
      </c>
      <c r="Q19" s="12">
        <v>0</v>
      </c>
      <c r="R19" s="32" t="s">
        <v>70</v>
      </c>
      <c r="S19" s="34"/>
    </row>
    <row r="20" spans="1:19" ht="26.25" customHeight="1">
      <c r="A20" s="22">
        <v>11</v>
      </c>
      <c r="B20" s="24" t="str">
        <f>жеребьевка!J11</f>
        <v>Селюнин Иван</v>
      </c>
      <c r="C20" s="19">
        <v>2007</v>
      </c>
      <c r="D20" s="19" t="s">
        <v>42</v>
      </c>
      <c r="E20" s="58">
        <v>1</v>
      </c>
      <c r="F20" s="58">
        <v>0</v>
      </c>
      <c r="G20" s="58">
        <v>0</v>
      </c>
      <c r="H20" s="58">
        <v>0</v>
      </c>
      <c r="I20" s="58">
        <v>0</v>
      </c>
      <c r="J20" s="58">
        <v>1</v>
      </c>
      <c r="K20" s="58">
        <v>0</v>
      </c>
      <c r="L20" s="58">
        <v>0</v>
      </c>
      <c r="M20" s="58">
        <v>0</v>
      </c>
      <c r="N20" s="57">
        <v>1</v>
      </c>
      <c r="O20" s="59"/>
      <c r="P20" s="58">
        <v>1</v>
      </c>
      <c r="Q20" s="12">
        <v>4</v>
      </c>
      <c r="R20" s="30" t="s">
        <v>71</v>
      </c>
      <c r="S20" s="34"/>
    </row>
    <row r="21" spans="1:19" ht="26.25" customHeight="1" thickBot="1">
      <c r="A21" s="26">
        <v>12</v>
      </c>
      <c r="B21" s="25" t="str">
        <f>жеребьевка!J12</f>
        <v>Коткин Егор</v>
      </c>
      <c r="C21" s="20">
        <v>2006</v>
      </c>
      <c r="D21" s="20" t="s">
        <v>42</v>
      </c>
      <c r="E21" s="60">
        <v>1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1</v>
      </c>
      <c r="L21" s="60">
        <v>1</v>
      </c>
      <c r="M21" s="60">
        <v>0</v>
      </c>
      <c r="N21" s="60">
        <v>1</v>
      </c>
      <c r="O21" s="60">
        <v>0</v>
      </c>
      <c r="P21" s="61"/>
      <c r="Q21" s="13">
        <v>4</v>
      </c>
      <c r="R21" s="33" t="s">
        <v>71</v>
      </c>
      <c r="S21" s="34"/>
    </row>
    <row r="23" spans="2:17" ht="14.25">
      <c r="B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5" ht="14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ht="14.25">
      <c r="E25" s="28"/>
    </row>
    <row r="26" spans="2:17" ht="15">
      <c r="B26" s="35" t="s">
        <v>32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8" spans="2:18" ht="1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16"/>
    </row>
  </sheetData>
  <sheetProtection/>
  <mergeCells count="13">
    <mergeCell ref="S8:S9"/>
    <mergeCell ref="A8:A9"/>
    <mergeCell ref="B8:B9"/>
    <mergeCell ref="Q8:Q9"/>
    <mergeCell ref="R8:R9"/>
    <mergeCell ref="B26:Q26"/>
    <mergeCell ref="E8:P8"/>
    <mergeCell ref="B28:Q28"/>
    <mergeCell ref="C8:C9"/>
    <mergeCell ref="D8:D9"/>
    <mergeCell ref="B1:P5"/>
    <mergeCell ref="K6:Q6"/>
    <mergeCell ref="B24:O24"/>
  </mergeCells>
  <printOptions/>
  <pageMargins left="0.74" right="0.75" top="0.51" bottom="0.42" header="0.31" footer="0.3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44</v>
      </c>
      <c r="C1" s="5"/>
      <c r="D1" s="5"/>
      <c r="E1" s="7"/>
      <c r="F1" s="6"/>
      <c r="G1" s="6"/>
      <c r="H1" s="6"/>
      <c r="I1">
        <v>1</v>
      </c>
      <c r="J1" t="s">
        <v>45</v>
      </c>
    </row>
    <row r="2" spans="2:10" ht="15" customHeight="1">
      <c r="B2" s="1" t="s">
        <v>2</v>
      </c>
      <c r="C2" s="1" t="s">
        <v>15</v>
      </c>
      <c r="D2" s="1" t="s">
        <v>29</v>
      </c>
      <c r="E2" s="1"/>
      <c r="I2">
        <v>2</v>
      </c>
      <c r="J2" t="s">
        <v>46</v>
      </c>
    </row>
    <row r="3" spans="2:10" ht="15.75">
      <c r="B3" s="1"/>
      <c r="C3" s="1" t="s">
        <v>0</v>
      </c>
      <c r="D3" s="1"/>
      <c r="E3" s="1"/>
      <c r="I3">
        <v>3</v>
      </c>
      <c r="J3" t="s">
        <v>47</v>
      </c>
    </row>
    <row r="4" spans="1:10" ht="15" customHeight="1">
      <c r="A4" s="4">
        <v>1</v>
      </c>
      <c r="B4" s="3" t="str">
        <f aca="true" t="shared" si="0" ref="B4:B9">J1</f>
        <v>Долгирев Матвей</v>
      </c>
      <c r="C4" s="14"/>
      <c r="D4" s="14"/>
      <c r="E4" s="2" t="str">
        <f>J12</f>
        <v>Коткин Егор</v>
      </c>
      <c r="I4">
        <v>4</v>
      </c>
      <c r="J4" t="s">
        <v>48</v>
      </c>
    </row>
    <row r="5" spans="1:10" ht="15.75">
      <c r="A5" s="4">
        <v>2</v>
      </c>
      <c r="B5" s="3" t="str">
        <f t="shared" si="0"/>
        <v>Шарабуров Михаил</v>
      </c>
      <c r="C5" s="14"/>
      <c r="D5" s="14"/>
      <c r="E5" s="2" t="str">
        <f>J11</f>
        <v>Селюнин Иван</v>
      </c>
      <c r="I5">
        <v>5</v>
      </c>
      <c r="J5" t="s">
        <v>49</v>
      </c>
    </row>
    <row r="6" spans="1:10" ht="15.75">
      <c r="A6" s="4">
        <v>3</v>
      </c>
      <c r="B6" s="3" t="str">
        <f>J3</f>
        <v>Бачериков Александр</v>
      </c>
      <c r="C6" s="14"/>
      <c r="D6" s="14"/>
      <c r="E6" s="2" t="str">
        <f>J10</f>
        <v>Решетников Данил</v>
      </c>
      <c r="I6">
        <v>6</v>
      </c>
      <c r="J6" t="s">
        <v>50</v>
      </c>
    </row>
    <row r="7" spans="1:10" ht="15.75">
      <c r="A7" s="4">
        <v>4</v>
      </c>
      <c r="B7" s="3" t="str">
        <f t="shared" si="0"/>
        <v>Третьяков Владимир</v>
      </c>
      <c r="C7" s="14"/>
      <c r="D7" s="14"/>
      <c r="E7" s="2" t="str">
        <f>J9</f>
        <v>Козлов Сергей</v>
      </c>
      <c r="I7">
        <v>7</v>
      </c>
      <c r="J7" t="s">
        <v>51</v>
      </c>
    </row>
    <row r="8" spans="1:10" ht="15.75">
      <c r="A8" s="4">
        <v>5</v>
      </c>
      <c r="B8" s="3" t="str">
        <f t="shared" si="0"/>
        <v>Мочалов Дмитрий</v>
      </c>
      <c r="C8" s="14"/>
      <c r="D8" s="14"/>
      <c r="E8" s="2" t="str">
        <f>J8</f>
        <v>Серебряков Тимофей</v>
      </c>
      <c r="I8">
        <v>8</v>
      </c>
      <c r="J8" t="s">
        <v>52</v>
      </c>
    </row>
    <row r="9" spans="1:10" ht="15.75">
      <c r="A9" s="4">
        <v>6</v>
      </c>
      <c r="B9" s="3" t="str">
        <f t="shared" si="0"/>
        <v>Тарасов Михаил</v>
      </c>
      <c r="C9" s="14"/>
      <c r="D9" s="14"/>
      <c r="E9" s="2" t="str">
        <f>J7</f>
        <v>Березин Захар</v>
      </c>
      <c r="I9">
        <v>9</v>
      </c>
      <c r="J9" t="s">
        <v>53</v>
      </c>
    </row>
    <row r="10" spans="2:10" ht="15.75">
      <c r="B10" s="1"/>
      <c r="C10" s="1"/>
      <c r="D10" s="1"/>
      <c r="E10" s="1"/>
      <c r="I10">
        <v>10</v>
      </c>
      <c r="J10" t="s">
        <v>54</v>
      </c>
    </row>
    <row r="11" spans="2:10" ht="12" customHeight="1">
      <c r="B11" s="1" t="s">
        <v>8</v>
      </c>
      <c r="C11" s="1" t="s">
        <v>16</v>
      </c>
      <c r="D11" s="1" t="s">
        <v>30</v>
      </c>
      <c r="E11" s="1"/>
      <c r="I11">
        <v>11</v>
      </c>
      <c r="J11" t="s">
        <v>55</v>
      </c>
    </row>
    <row r="12" spans="2:10" ht="15.75">
      <c r="B12" s="1"/>
      <c r="C12" s="1" t="s">
        <v>0</v>
      </c>
      <c r="D12" s="1"/>
      <c r="E12" s="1"/>
      <c r="I12">
        <v>12</v>
      </c>
      <c r="J12" t="s">
        <v>56</v>
      </c>
    </row>
    <row r="13" spans="1:5" ht="15" customHeight="1">
      <c r="A13">
        <v>1</v>
      </c>
      <c r="B13" s="2" t="str">
        <f>J1</f>
        <v>Долгирев Матвей</v>
      </c>
      <c r="C13" s="15"/>
      <c r="D13" s="15"/>
      <c r="E13" s="2" t="str">
        <f>J2</f>
        <v>Шарабуров Михаил</v>
      </c>
    </row>
    <row r="14" spans="1:5" ht="15.75">
      <c r="A14">
        <v>2</v>
      </c>
      <c r="B14" s="2" t="str">
        <f>J8</f>
        <v>Серебряков Тимофей</v>
      </c>
      <c r="C14" s="14"/>
      <c r="D14" s="14"/>
      <c r="E14" s="2" t="str">
        <f>J6</f>
        <v>Тарасов Михаил</v>
      </c>
    </row>
    <row r="15" spans="1:5" ht="15.75">
      <c r="A15">
        <v>3</v>
      </c>
      <c r="B15" s="2" t="str">
        <f>J9</f>
        <v>Козлов Сергей</v>
      </c>
      <c r="C15" s="14"/>
      <c r="D15" s="14"/>
      <c r="E15" s="2" t="str">
        <f>J5</f>
        <v>Мочалов Дмитрий</v>
      </c>
    </row>
    <row r="16" spans="1:5" ht="15.75">
      <c r="A16">
        <v>4</v>
      </c>
      <c r="B16" s="2" t="str">
        <f>J10</f>
        <v>Решетников Данил</v>
      </c>
      <c r="C16" s="14"/>
      <c r="D16" s="14"/>
      <c r="E16" s="2" t="str">
        <f>J4</f>
        <v>Третьяков Владимир</v>
      </c>
    </row>
    <row r="17" spans="1:5" ht="15.75">
      <c r="A17">
        <v>5</v>
      </c>
      <c r="B17" s="2" t="str">
        <f>J11</f>
        <v>Селюнин Иван</v>
      </c>
      <c r="C17" s="14"/>
      <c r="D17" s="14"/>
      <c r="E17" s="2" t="str">
        <f>J3</f>
        <v>Бачериков Александр</v>
      </c>
    </row>
    <row r="18" spans="1:5" ht="15.75">
      <c r="A18">
        <v>6</v>
      </c>
      <c r="B18" s="2" t="str">
        <f>J12</f>
        <v>Коткин Егор</v>
      </c>
      <c r="C18" s="17"/>
      <c r="D18" s="17"/>
      <c r="E18" s="2" t="str">
        <f>J7</f>
        <v>Березин Захар</v>
      </c>
    </row>
    <row r="19" spans="2:5" ht="15.75">
      <c r="B19" s="1"/>
      <c r="C19" s="1"/>
      <c r="D19" s="1"/>
      <c r="E19" s="1"/>
    </row>
    <row r="20" spans="2:5" ht="12" customHeight="1">
      <c r="B20" s="1" t="s">
        <v>3</v>
      </c>
      <c r="C20" s="1" t="s">
        <v>17</v>
      </c>
      <c r="D20" s="1" t="s">
        <v>26</v>
      </c>
      <c r="E20" s="1"/>
    </row>
    <row r="21" spans="2:5" ht="15.75">
      <c r="B21" s="1"/>
      <c r="C21" s="29" t="s">
        <v>1</v>
      </c>
      <c r="D21" s="1"/>
      <c r="E21" s="1"/>
    </row>
    <row r="22" spans="1:5" ht="15" customHeight="1">
      <c r="A22">
        <v>1</v>
      </c>
      <c r="B22" s="2" t="str">
        <f>J3</f>
        <v>Бачериков Александр</v>
      </c>
      <c r="C22" s="14"/>
      <c r="D22" s="14"/>
      <c r="E22" s="2" t="str">
        <f>J1</f>
        <v>Долгирев Матвей</v>
      </c>
    </row>
    <row r="23" spans="1:5" ht="15.75">
      <c r="A23">
        <v>2</v>
      </c>
      <c r="B23" s="2" t="str">
        <f>J2</f>
        <v>Шарабуров Михаил</v>
      </c>
      <c r="C23" s="14"/>
      <c r="D23" s="14"/>
      <c r="E23" s="2" t="str">
        <f>J12</f>
        <v>Коткин Егор</v>
      </c>
    </row>
    <row r="24" spans="1:5" ht="15.75">
      <c r="A24">
        <v>3</v>
      </c>
      <c r="B24" s="2" t="str">
        <f>J7</f>
        <v>Березин Захар</v>
      </c>
      <c r="C24" s="14"/>
      <c r="D24" s="14"/>
      <c r="E24" s="2" t="str">
        <f>J8</f>
        <v>Серебряков Тимофей</v>
      </c>
    </row>
    <row r="25" spans="1:5" ht="15.75">
      <c r="A25">
        <v>4</v>
      </c>
      <c r="B25" s="2" t="str">
        <f>J6</f>
        <v>Тарасов Михаил</v>
      </c>
      <c r="C25" s="14"/>
      <c r="D25" s="14"/>
      <c r="E25" s="2" t="str">
        <f>J9</f>
        <v>Козлов Сергей</v>
      </c>
    </row>
    <row r="26" spans="1:5" ht="15.75">
      <c r="A26">
        <v>5</v>
      </c>
      <c r="B26" s="2" t="str">
        <f>J5</f>
        <v>Мочалов Дмитрий</v>
      </c>
      <c r="C26" s="14"/>
      <c r="D26" s="14"/>
      <c r="E26" s="2" t="str">
        <f>J10</f>
        <v>Решетников Данил</v>
      </c>
    </row>
    <row r="27" spans="1:5" ht="15.75">
      <c r="A27">
        <v>6</v>
      </c>
      <c r="B27" s="2" t="str">
        <f>J4</f>
        <v>Третьяков Владимир</v>
      </c>
      <c r="C27" s="14"/>
      <c r="D27" s="14"/>
      <c r="E27" s="2" t="str">
        <f>J11</f>
        <v>Селюнин Иван</v>
      </c>
    </row>
    <row r="28" spans="2:5" ht="15.75">
      <c r="B28" s="1"/>
      <c r="C28" s="1"/>
      <c r="D28" s="1"/>
      <c r="E28" s="1"/>
    </row>
    <row r="29" spans="2:5" ht="12" customHeight="1">
      <c r="B29" s="1" t="s">
        <v>3</v>
      </c>
      <c r="C29" s="1" t="s">
        <v>18</v>
      </c>
      <c r="D29" s="1" t="s">
        <v>26</v>
      </c>
      <c r="E29" s="1"/>
    </row>
    <row r="30" spans="2:5" ht="15.75">
      <c r="B30" s="1"/>
      <c r="C30" s="1" t="s">
        <v>0</v>
      </c>
      <c r="D30" s="1"/>
      <c r="E30" s="1"/>
    </row>
    <row r="31" spans="1:5" ht="15" customHeight="1">
      <c r="A31">
        <v>1</v>
      </c>
      <c r="B31" s="2" t="str">
        <f>J2</f>
        <v>Шарабуров Михаил</v>
      </c>
      <c r="C31" s="14"/>
      <c r="D31" s="14"/>
      <c r="E31" s="2" t="str">
        <f>J3</f>
        <v>Бачериков Александр</v>
      </c>
    </row>
    <row r="32" spans="1:5" ht="15.75">
      <c r="A32">
        <v>2</v>
      </c>
      <c r="B32" s="2" t="str">
        <f>J1</f>
        <v>Долгирев Матвей</v>
      </c>
      <c r="C32" s="14"/>
      <c r="D32" s="14"/>
      <c r="E32" s="2" t="str">
        <f>J4</f>
        <v>Третьяков Владимир</v>
      </c>
    </row>
    <row r="33" spans="1:5" ht="15.75">
      <c r="A33">
        <v>3</v>
      </c>
      <c r="B33" s="2" t="str">
        <f>J9</f>
        <v>Козлов Сергей</v>
      </c>
      <c r="C33" s="14"/>
      <c r="D33" s="14"/>
      <c r="E33" s="2" t="str">
        <f>J7</f>
        <v>Березин Захар</v>
      </c>
    </row>
    <row r="34" spans="1:5" ht="15.75">
      <c r="A34">
        <v>4</v>
      </c>
      <c r="B34" s="2" t="str">
        <f>J10</f>
        <v>Решетников Данил</v>
      </c>
      <c r="C34" s="14"/>
      <c r="D34" s="14"/>
      <c r="E34" s="2" t="str">
        <f>J6</f>
        <v>Тарасов Михаил</v>
      </c>
    </row>
    <row r="35" spans="1:5" ht="15.75">
      <c r="A35">
        <v>5</v>
      </c>
      <c r="B35" s="2" t="str">
        <f>J11</f>
        <v>Селюнин Иван</v>
      </c>
      <c r="C35" s="14"/>
      <c r="D35" s="14"/>
      <c r="E35" s="2" t="str">
        <f>J5</f>
        <v>Мочалов Дмитрий</v>
      </c>
    </row>
    <row r="36" spans="1:5" ht="15.75">
      <c r="A36">
        <v>6</v>
      </c>
      <c r="B36" s="2" t="str">
        <f>J12</f>
        <v>Коткин Егор</v>
      </c>
      <c r="C36" s="14"/>
      <c r="D36" s="14"/>
      <c r="E36" s="2" t="str">
        <f>J8</f>
        <v>Серебряков Тимофей</v>
      </c>
    </row>
    <row r="37" spans="2:5" ht="15.75">
      <c r="B37" s="1"/>
      <c r="C37" s="1"/>
      <c r="D37" s="1"/>
      <c r="E37" s="1"/>
    </row>
    <row r="38" spans="2:5" ht="12" customHeight="1">
      <c r="B38" s="1" t="s">
        <v>4</v>
      </c>
      <c r="C38" s="1" t="s">
        <v>19</v>
      </c>
      <c r="D38" s="1" t="s">
        <v>31</v>
      </c>
      <c r="E38" s="1"/>
    </row>
    <row r="39" spans="2:5" ht="15.75">
      <c r="B39" s="1"/>
      <c r="C39" s="1" t="s">
        <v>0</v>
      </c>
      <c r="D39" s="1"/>
      <c r="E39" s="1"/>
    </row>
    <row r="40" spans="1:5" ht="15" customHeight="1">
      <c r="A40">
        <v>1</v>
      </c>
      <c r="B40" s="2" t="str">
        <f>J4</f>
        <v>Третьяков Владимир</v>
      </c>
      <c r="C40" s="14"/>
      <c r="D40" s="14"/>
      <c r="E40" s="2" t="str">
        <f>J2</f>
        <v>Шарабуров Михаил</v>
      </c>
    </row>
    <row r="41" spans="1:5" ht="15.75">
      <c r="A41">
        <v>2</v>
      </c>
      <c r="B41" s="2" t="str">
        <f>J5</f>
        <v>Мочалов Дмитрий</v>
      </c>
      <c r="C41" s="14"/>
      <c r="D41" s="14"/>
      <c r="E41" s="2" t="str">
        <f>J1</f>
        <v>Долгирев Матвей</v>
      </c>
    </row>
    <row r="42" spans="1:5" ht="15.75">
      <c r="A42">
        <v>3</v>
      </c>
      <c r="B42" s="2" t="str">
        <f>J3</f>
        <v>Бачериков Александр</v>
      </c>
      <c r="C42" s="14"/>
      <c r="D42" s="14"/>
      <c r="E42" s="2" t="str">
        <f>J12</f>
        <v>Коткин Егор</v>
      </c>
    </row>
    <row r="43" spans="1:5" ht="15.75">
      <c r="A43">
        <v>4</v>
      </c>
      <c r="B43" s="2" t="str">
        <f>J8</f>
        <v>Серебряков Тимофей</v>
      </c>
      <c r="C43" s="14"/>
      <c r="D43" s="14"/>
      <c r="E43" s="2" t="str">
        <f>J9</f>
        <v>Козлов Сергей</v>
      </c>
    </row>
    <row r="44" spans="1:5" ht="15.75">
      <c r="A44">
        <v>5</v>
      </c>
      <c r="B44" s="2" t="str">
        <f>J7</f>
        <v>Березин Захар</v>
      </c>
      <c r="C44" s="17"/>
      <c r="D44" s="17"/>
      <c r="E44" s="2" t="str">
        <f>J10</f>
        <v>Решетников Данил</v>
      </c>
    </row>
    <row r="45" spans="1:5" ht="15.75">
      <c r="A45">
        <v>6</v>
      </c>
      <c r="B45" s="2" t="str">
        <f>J6</f>
        <v>Тарасов Михаил</v>
      </c>
      <c r="C45" s="14"/>
      <c r="D45" s="14"/>
      <c r="E45" s="2" t="str">
        <f>J11</f>
        <v>Селюнин Иван</v>
      </c>
    </row>
    <row r="46" spans="2:5" ht="15.75">
      <c r="B46" s="8"/>
      <c r="C46" s="8"/>
      <c r="D46" s="8"/>
      <c r="E46" s="8"/>
    </row>
    <row r="47" spans="2:5" ht="12" customHeight="1">
      <c r="B47" s="1" t="s">
        <v>5</v>
      </c>
      <c r="C47" s="1" t="s">
        <v>20</v>
      </c>
      <c r="D47" s="1" t="s">
        <v>33</v>
      </c>
      <c r="E47" s="1"/>
    </row>
    <row r="48" spans="2:5" ht="15.75">
      <c r="B48" s="1"/>
      <c r="C48" s="1" t="s">
        <v>0</v>
      </c>
      <c r="D48" s="1"/>
      <c r="E48" s="1"/>
    </row>
    <row r="49" spans="1:5" ht="15" customHeight="1">
      <c r="A49">
        <v>1</v>
      </c>
      <c r="B49" s="2" t="str">
        <f>J3</f>
        <v>Бачериков Александр</v>
      </c>
      <c r="C49" s="14"/>
      <c r="D49" s="14"/>
      <c r="E49" s="2" t="str">
        <f>J4</f>
        <v>Третьяков Владимир</v>
      </c>
    </row>
    <row r="50" spans="1:5" ht="15.75">
      <c r="A50">
        <v>2</v>
      </c>
      <c r="B50" s="2" t="str">
        <f>J2</f>
        <v>Шарабуров Михаил</v>
      </c>
      <c r="C50" s="14"/>
      <c r="D50" s="14"/>
      <c r="E50" s="2" t="str">
        <f>J5</f>
        <v>Мочалов Дмитрий</v>
      </c>
    </row>
    <row r="51" spans="1:5" ht="15.75">
      <c r="A51">
        <v>3</v>
      </c>
      <c r="B51" s="2" t="str">
        <f>J1</f>
        <v>Долгирев Матвей</v>
      </c>
      <c r="C51" s="14"/>
      <c r="D51" s="14"/>
      <c r="E51" s="2" t="str">
        <f>J6</f>
        <v>Тарасов Михаил</v>
      </c>
    </row>
    <row r="52" spans="1:5" ht="15.75">
      <c r="A52">
        <v>4</v>
      </c>
      <c r="B52" s="2" t="str">
        <f>J10</f>
        <v>Решетников Данил</v>
      </c>
      <c r="C52" s="14"/>
      <c r="D52" s="14"/>
      <c r="E52" s="2" t="str">
        <f>J8</f>
        <v>Серебряков Тимофей</v>
      </c>
    </row>
    <row r="53" spans="1:5" ht="15.75">
      <c r="A53">
        <v>5</v>
      </c>
      <c r="B53" s="2" t="str">
        <f>J11</f>
        <v>Селюнин Иван</v>
      </c>
      <c r="C53" s="14"/>
      <c r="D53" s="14"/>
      <c r="E53" s="2" t="str">
        <f>J7</f>
        <v>Березин Захар</v>
      </c>
    </row>
    <row r="54" spans="1:5" ht="15.75">
      <c r="A54">
        <v>6</v>
      </c>
      <c r="B54" s="2" t="str">
        <f>J12</f>
        <v>Коткин Егор</v>
      </c>
      <c r="C54" s="14"/>
      <c r="D54" s="14"/>
      <c r="E54" s="2" t="str">
        <f>J9</f>
        <v>Козлов Сергей</v>
      </c>
    </row>
    <row r="55" spans="2:5" ht="15.75">
      <c r="B55" s="1"/>
      <c r="C55" s="1"/>
      <c r="D55" s="1"/>
      <c r="E55" s="1"/>
    </row>
    <row r="56" spans="2:5" ht="12" customHeight="1">
      <c r="B56" s="1" t="s">
        <v>6</v>
      </c>
      <c r="C56" s="1" t="s">
        <v>21</v>
      </c>
      <c r="D56" s="1" t="s">
        <v>34</v>
      </c>
      <c r="E56" s="1"/>
    </row>
    <row r="57" spans="2:5" ht="15.75">
      <c r="B57" s="1"/>
      <c r="C57" s="1" t="s">
        <v>0</v>
      </c>
      <c r="D57" s="1"/>
      <c r="E57" s="1"/>
    </row>
    <row r="58" spans="1:5" ht="15.75">
      <c r="A58">
        <v>1</v>
      </c>
      <c r="B58" s="2" t="str">
        <f aca="true" t="shared" si="1" ref="B58:B63">J4</f>
        <v>Третьяков Владимир</v>
      </c>
      <c r="C58" s="14"/>
      <c r="D58" s="14"/>
      <c r="E58" s="2" t="str">
        <f>J12</f>
        <v>Коткин Егор</v>
      </c>
    </row>
    <row r="59" spans="1:5" ht="15.75">
      <c r="A59">
        <v>2</v>
      </c>
      <c r="B59" s="2" t="str">
        <f t="shared" si="1"/>
        <v>Мочалов Дмитрий</v>
      </c>
      <c r="C59" s="14"/>
      <c r="D59" s="14"/>
      <c r="E59" s="2" t="str">
        <f>J3</f>
        <v>Бачериков Александр</v>
      </c>
    </row>
    <row r="60" spans="1:5" ht="15.75">
      <c r="A60">
        <v>3</v>
      </c>
      <c r="B60" s="2" t="str">
        <f t="shared" si="1"/>
        <v>Тарасов Михаил</v>
      </c>
      <c r="C60" s="14"/>
      <c r="D60" s="14"/>
      <c r="E60" s="2" t="str">
        <f>J2</f>
        <v>Шарабуров Михаил</v>
      </c>
    </row>
    <row r="61" spans="1:5" ht="15.75">
      <c r="A61">
        <v>4</v>
      </c>
      <c r="B61" s="2" t="str">
        <f t="shared" si="1"/>
        <v>Березин Захар</v>
      </c>
      <c r="C61" s="14"/>
      <c r="D61" s="14"/>
      <c r="E61" s="2" t="str">
        <f>J1</f>
        <v>Долгирев Матвей</v>
      </c>
    </row>
    <row r="62" spans="1:5" ht="15.75">
      <c r="A62">
        <v>5</v>
      </c>
      <c r="B62" s="2" t="str">
        <f t="shared" si="1"/>
        <v>Серебряков Тимофей</v>
      </c>
      <c r="C62" s="14"/>
      <c r="D62" s="14"/>
      <c r="E62" s="2" t="str">
        <f>J11</f>
        <v>Селюнин Иван</v>
      </c>
    </row>
    <row r="63" spans="1:5" ht="15.75">
      <c r="A63">
        <v>6</v>
      </c>
      <c r="B63" s="2" t="str">
        <f t="shared" si="1"/>
        <v>Козлов Сергей</v>
      </c>
      <c r="C63" s="14"/>
      <c r="D63" s="14"/>
      <c r="E63" s="2" t="str">
        <f>J10</f>
        <v>Решетников Данил</v>
      </c>
    </row>
    <row r="64" spans="2:5" ht="15.75">
      <c r="B64" s="1"/>
      <c r="C64" s="1"/>
      <c r="D64" s="1"/>
      <c r="E64" s="1"/>
    </row>
    <row r="65" spans="2:5" ht="12" customHeight="1">
      <c r="B65" s="1" t="s">
        <v>7</v>
      </c>
      <c r="C65" s="1" t="s">
        <v>22</v>
      </c>
      <c r="D65" s="1" t="s">
        <v>35</v>
      </c>
      <c r="E65" s="1"/>
    </row>
    <row r="66" spans="2:5" ht="15.75">
      <c r="B66" s="1"/>
      <c r="C66" s="1" t="s">
        <v>0</v>
      </c>
      <c r="D66" s="1"/>
      <c r="E66" s="1"/>
    </row>
    <row r="67" spans="1:5" ht="15.75">
      <c r="A67">
        <v>1</v>
      </c>
      <c r="B67" s="2" t="str">
        <f>J4</f>
        <v>Третьяков Владимир</v>
      </c>
      <c r="C67" s="14"/>
      <c r="D67" s="14"/>
      <c r="E67" s="2" t="str">
        <f aca="true" t="shared" si="2" ref="E67:E72">J5</f>
        <v>Мочалов Дмитрий</v>
      </c>
    </row>
    <row r="68" spans="1:5" ht="15.75">
      <c r="A68">
        <v>2</v>
      </c>
      <c r="B68" s="2" t="str">
        <f>J3</f>
        <v>Бачериков Александр</v>
      </c>
      <c r="C68" s="14"/>
      <c r="D68" s="14"/>
      <c r="E68" s="2" t="str">
        <f t="shared" si="2"/>
        <v>Тарасов Михаил</v>
      </c>
    </row>
    <row r="69" spans="1:5" ht="15.75">
      <c r="A69">
        <v>3</v>
      </c>
      <c r="B69" s="2" t="str">
        <f>J2</f>
        <v>Шарабуров Михаил</v>
      </c>
      <c r="C69" s="14"/>
      <c r="D69" s="14"/>
      <c r="E69" s="2" t="str">
        <f t="shared" si="2"/>
        <v>Березин Захар</v>
      </c>
    </row>
    <row r="70" spans="1:5" ht="15.75">
      <c r="A70">
        <v>4</v>
      </c>
      <c r="B70" s="2" t="str">
        <f>J1</f>
        <v>Долгирев Матвей</v>
      </c>
      <c r="C70" s="14"/>
      <c r="D70" s="14"/>
      <c r="E70" s="2" t="str">
        <f t="shared" si="2"/>
        <v>Серебряков Тимофей</v>
      </c>
    </row>
    <row r="71" spans="1:5" ht="15.75">
      <c r="A71">
        <v>5</v>
      </c>
      <c r="B71" s="2" t="str">
        <f>J11</f>
        <v>Селюнин Иван</v>
      </c>
      <c r="C71" s="14"/>
      <c r="D71" s="14"/>
      <c r="E71" s="2" t="str">
        <f t="shared" si="2"/>
        <v>Козлов Сергей</v>
      </c>
    </row>
    <row r="72" spans="1:5" ht="15.75">
      <c r="A72">
        <v>6</v>
      </c>
      <c r="B72" s="2" t="str">
        <f>J12</f>
        <v>Коткин Егор</v>
      </c>
      <c r="C72" s="17"/>
      <c r="D72" s="17"/>
      <c r="E72" s="2" t="str">
        <f t="shared" si="2"/>
        <v>Решетников Данил</v>
      </c>
    </row>
    <row r="73" spans="2:5" ht="15.75">
      <c r="B73" s="1"/>
      <c r="C73" s="1"/>
      <c r="D73" s="1"/>
      <c r="E73" s="1"/>
    </row>
    <row r="74" spans="2:5" ht="12" customHeight="1">
      <c r="B74" s="1" t="s">
        <v>2</v>
      </c>
      <c r="C74" s="1" t="s">
        <v>23</v>
      </c>
      <c r="D74" s="1" t="s">
        <v>36</v>
      </c>
      <c r="E74" s="1"/>
    </row>
    <row r="75" spans="2:5" ht="15.75">
      <c r="B75" s="1"/>
      <c r="C75" s="1" t="s">
        <v>0</v>
      </c>
      <c r="D75" s="1"/>
      <c r="E75" s="1"/>
    </row>
    <row r="76" spans="1:5" ht="15.75">
      <c r="A76">
        <v>1</v>
      </c>
      <c r="B76" s="2" t="str">
        <f>J6</f>
        <v>Тарасов Михаил</v>
      </c>
      <c r="C76" s="14"/>
      <c r="D76" s="14"/>
      <c r="E76" s="2" t="str">
        <f>J4</f>
        <v>Третьяков Владимир</v>
      </c>
    </row>
    <row r="77" spans="1:5" ht="15.75">
      <c r="A77">
        <v>2</v>
      </c>
      <c r="B77" s="2" t="str">
        <f>J7</f>
        <v>Березин Захар</v>
      </c>
      <c r="C77" s="14"/>
      <c r="D77" s="14"/>
      <c r="E77" s="2" t="str">
        <f>J3</f>
        <v>Бачериков Александр</v>
      </c>
    </row>
    <row r="78" spans="1:5" ht="15.75">
      <c r="A78">
        <v>3</v>
      </c>
      <c r="B78" s="2" t="str">
        <f>J8</f>
        <v>Серебряков Тимофей</v>
      </c>
      <c r="C78" s="14"/>
      <c r="D78" s="14"/>
      <c r="E78" s="2" t="str">
        <f>J2</f>
        <v>Шарабуров Михаил</v>
      </c>
    </row>
    <row r="79" spans="1:5" ht="15.75">
      <c r="A79">
        <v>4</v>
      </c>
      <c r="B79" s="2" t="str">
        <f>J9</f>
        <v>Козлов Сергей</v>
      </c>
      <c r="C79" s="14"/>
      <c r="D79" s="14"/>
      <c r="E79" s="2" t="str">
        <f>J1</f>
        <v>Долгирев Матвей</v>
      </c>
    </row>
    <row r="80" spans="1:5" ht="15.75">
      <c r="A80">
        <v>5</v>
      </c>
      <c r="B80" s="2" t="str">
        <f>J5</f>
        <v>Мочалов Дмитрий</v>
      </c>
      <c r="C80" s="14"/>
      <c r="D80" s="14"/>
      <c r="E80" s="2" t="str">
        <f>J12</f>
        <v>Коткин Егор</v>
      </c>
    </row>
    <row r="81" spans="1:5" ht="15.75">
      <c r="A81">
        <v>6</v>
      </c>
      <c r="B81" s="2" t="str">
        <f>J10</f>
        <v>Решетников Данил</v>
      </c>
      <c r="C81" s="14"/>
      <c r="D81" s="14"/>
      <c r="E81" s="2" t="str">
        <f>J11</f>
        <v>Селюнин Иван</v>
      </c>
    </row>
    <row r="82" spans="2:5" ht="15.75">
      <c r="B82" s="1"/>
      <c r="C82" s="1"/>
      <c r="D82" s="1"/>
      <c r="E82" s="1"/>
    </row>
    <row r="83" spans="2:5" ht="12" customHeight="1">
      <c r="B83" s="1" t="s">
        <v>8</v>
      </c>
      <c r="C83" s="1" t="s">
        <v>24</v>
      </c>
      <c r="D83" s="1" t="s">
        <v>37</v>
      </c>
      <c r="E83" s="1"/>
    </row>
    <row r="84" spans="2:5" ht="15.75">
      <c r="B84" s="1"/>
      <c r="C84" s="1" t="s">
        <v>0</v>
      </c>
      <c r="D84" s="1"/>
      <c r="E84" s="1"/>
    </row>
    <row r="85" spans="1:5" ht="15.75">
      <c r="A85">
        <v>1</v>
      </c>
      <c r="B85" s="2" t="str">
        <f>J5</f>
        <v>Мочалов Дмитрий</v>
      </c>
      <c r="C85" s="14"/>
      <c r="D85" s="14"/>
      <c r="E85" s="2" t="str">
        <f aca="true" t="shared" si="3" ref="E85:E90">J6</f>
        <v>Тарасов Михаил</v>
      </c>
    </row>
    <row r="86" spans="1:5" ht="15.75">
      <c r="A86">
        <v>2</v>
      </c>
      <c r="B86" s="2" t="str">
        <f>J4</f>
        <v>Третьяков Владимир</v>
      </c>
      <c r="C86" s="14"/>
      <c r="D86" s="14"/>
      <c r="E86" s="2" t="str">
        <f t="shared" si="3"/>
        <v>Березин Захар</v>
      </c>
    </row>
    <row r="87" spans="1:5" ht="15.75">
      <c r="A87">
        <v>3</v>
      </c>
      <c r="B87" s="2" t="str">
        <f>J3</f>
        <v>Бачериков Александр</v>
      </c>
      <c r="C87" s="14"/>
      <c r="D87" s="14"/>
      <c r="E87" s="2" t="str">
        <f t="shared" si="3"/>
        <v>Серебряков Тимофей</v>
      </c>
    </row>
    <row r="88" spans="1:5" ht="15.75">
      <c r="A88">
        <v>4</v>
      </c>
      <c r="B88" s="2" t="str">
        <f>J2</f>
        <v>Шарабуров Михаил</v>
      </c>
      <c r="C88" s="14"/>
      <c r="D88" s="14"/>
      <c r="E88" s="2" t="str">
        <f t="shared" si="3"/>
        <v>Козлов Сергей</v>
      </c>
    </row>
    <row r="89" spans="1:5" ht="15.75">
      <c r="A89">
        <v>5</v>
      </c>
      <c r="B89" s="2" t="str">
        <f>J1</f>
        <v>Долгирев Матвей</v>
      </c>
      <c r="C89" s="14"/>
      <c r="D89" s="14"/>
      <c r="E89" s="2" t="str">
        <f>J10</f>
        <v>Решетников Данил</v>
      </c>
    </row>
    <row r="90" spans="1:5" ht="15.75">
      <c r="A90">
        <v>6</v>
      </c>
      <c r="B90" s="2" t="str">
        <f>J12</f>
        <v>Коткин Егор</v>
      </c>
      <c r="C90" s="17"/>
      <c r="D90" s="17"/>
      <c r="E90" s="2" t="str">
        <f t="shared" si="3"/>
        <v>Селюнин Иван</v>
      </c>
    </row>
    <row r="91" spans="2:5" ht="15.75">
      <c r="B91" s="8"/>
      <c r="C91" s="8"/>
      <c r="D91" s="8"/>
      <c r="E91" s="8"/>
    </row>
    <row r="92" spans="2:5" ht="12" customHeight="1">
      <c r="B92" s="1" t="s">
        <v>3</v>
      </c>
      <c r="C92" s="1" t="s">
        <v>25</v>
      </c>
      <c r="D92" s="1" t="s">
        <v>38</v>
      </c>
      <c r="E92" s="1"/>
    </row>
    <row r="93" spans="2:5" ht="15.75">
      <c r="B93" s="1"/>
      <c r="C93" s="29" t="s">
        <v>1</v>
      </c>
      <c r="D93" s="1"/>
      <c r="E93" s="1"/>
    </row>
    <row r="94" spans="1:5" ht="15.75">
      <c r="A94">
        <v>1</v>
      </c>
      <c r="B94" s="2" t="str">
        <f>J7</f>
        <v>Березин Захар</v>
      </c>
      <c r="C94" s="14"/>
      <c r="D94" s="14"/>
      <c r="E94" s="2" t="str">
        <f>J5</f>
        <v>Мочалов Дмитрий</v>
      </c>
    </row>
    <row r="95" spans="1:5" ht="15.75">
      <c r="A95">
        <v>2</v>
      </c>
      <c r="B95" s="2" t="str">
        <f>J8</f>
        <v>Серебряков Тимофей</v>
      </c>
      <c r="C95" s="14"/>
      <c r="D95" s="14"/>
      <c r="E95" s="2" t="str">
        <f>J4</f>
        <v>Третьяков Владимир</v>
      </c>
    </row>
    <row r="96" spans="1:5" ht="15.75">
      <c r="A96">
        <v>3</v>
      </c>
      <c r="B96" s="2" t="str">
        <f>J9</f>
        <v>Козлов Сергей</v>
      </c>
      <c r="C96" s="14"/>
      <c r="D96" s="14"/>
      <c r="E96" s="2" t="str">
        <f>J3</f>
        <v>Бачериков Александр</v>
      </c>
    </row>
    <row r="97" spans="1:5" ht="15.75">
      <c r="A97">
        <v>4</v>
      </c>
      <c r="B97" s="2" t="str">
        <f>J10</f>
        <v>Решетников Данил</v>
      </c>
      <c r="C97" s="14"/>
      <c r="D97" s="14"/>
      <c r="E97" s="2" t="str">
        <f>J2</f>
        <v>Шарабуров Михаил</v>
      </c>
    </row>
    <row r="98" spans="1:5" ht="15.75">
      <c r="A98">
        <v>5</v>
      </c>
      <c r="B98" s="2" t="str">
        <f>J11</f>
        <v>Селюнин Иван</v>
      </c>
      <c r="C98" s="14"/>
      <c r="D98" s="14"/>
      <c r="E98" s="2" t="str">
        <f>J1</f>
        <v>Долгирев Матвей</v>
      </c>
    </row>
    <row r="99" spans="1:5" ht="15.75">
      <c r="A99">
        <v>6</v>
      </c>
      <c r="B99" s="2" t="str">
        <f>J6</f>
        <v>Тарасов Михаил</v>
      </c>
      <c r="C99" s="14"/>
      <c r="D99" s="14"/>
      <c r="E99" s="2" t="str">
        <f>J12</f>
        <v>Коткин Егор</v>
      </c>
    </row>
    <row r="103" ht="18">
      <c r="B103" s="6"/>
    </row>
  </sheetData>
  <sheetProtection/>
  <printOptions/>
  <pageMargins left="0.75" right="0.75" top="0.26" bottom="0.18" header="0.29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Admin</cp:lastModifiedBy>
  <cp:lastPrinted>2015-10-02T13:17:14Z</cp:lastPrinted>
  <dcterms:created xsi:type="dcterms:W3CDTF">2007-09-28T12:54:44Z</dcterms:created>
  <dcterms:modified xsi:type="dcterms:W3CDTF">2015-10-11T10:25:23Z</dcterms:modified>
  <cp:category/>
  <cp:version/>
  <cp:contentType/>
  <cp:contentStatus/>
</cp:coreProperties>
</file>