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'Лист1'!$A$1:$F$85</definedName>
  </definedNames>
  <calcPr fullCalcOnLoad="1"/>
</workbook>
</file>

<file path=xl/sharedStrings.xml><?xml version="1.0" encoding="utf-8"?>
<sst xmlns="http://schemas.openxmlformats.org/spreadsheetml/2006/main" count="123" uniqueCount="72">
  <si>
    <t>г. Ижевск</t>
  </si>
  <si>
    <t>№</t>
  </si>
  <si>
    <t>ОЧКИ</t>
  </si>
  <si>
    <t>МЕСТО</t>
  </si>
  <si>
    <t>ТУР</t>
  </si>
  <si>
    <t>ФИО</t>
  </si>
  <si>
    <t>год рождения</t>
  </si>
  <si>
    <t>разряд</t>
  </si>
  <si>
    <t>кмс</t>
  </si>
  <si>
    <t>I</t>
  </si>
  <si>
    <t>Цыпляков Николай</t>
  </si>
  <si>
    <t>Шиляев Федор</t>
  </si>
  <si>
    <t>Комышев Сергей</t>
  </si>
  <si>
    <t>Русских Никита</t>
  </si>
  <si>
    <t>Шихарев Павел</t>
  </si>
  <si>
    <t>Поскребышев Михаил</t>
  </si>
  <si>
    <t>Лекомцев Дмитрий</t>
  </si>
  <si>
    <t>Савельев Игорь</t>
  </si>
  <si>
    <t>Широков Владислав</t>
  </si>
  <si>
    <t>Чупин Никита</t>
  </si>
  <si>
    <t>27 сентября - 6 октября 2013 г.</t>
  </si>
  <si>
    <t>II</t>
  </si>
  <si>
    <t xml:space="preserve">Личное первенство Удмуртской республики по шахматам среди юношей до 17 лет (1998-99 г.р.)                 
</t>
  </si>
  <si>
    <t>город</t>
  </si>
  <si>
    <t>Ижевск</t>
  </si>
  <si>
    <t>Можга</t>
  </si>
  <si>
    <t>Воткинск</t>
  </si>
  <si>
    <t>Тур</t>
  </si>
  <si>
    <r>
      <t>К</t>
    </r>
    <r>
      <rPr>
        <b/>
        <sz val="8"/>
        <rFont val="Arial Cyr"/>
        <family val="0"/>
      </rPr>
      <t>т</t>
    </r>
    <r>
      <rPr>
        <b/>
        <sz val="12"/>
        <rFont val="Arial Cyr"/>
        <family val="0"/>
      </rPr>
      <t>= 1,1</t>
    </r>
  </si>
  <si>
    <r>
      <t xml:space="preserve">Норма выполнения </t>
    </r>
    <r>
      <rPr>
        <b/>
        <sz val="14"/>
        <rFont val="Arial Cyr"/>
        <family val="0"/>
      </rPr>
      <t>I</t>
    </r>
    <r>
      <rPr>
        <b/>
        <sz val="10"/>
        <rFont val="Arial Cyr"/>
        <family val="0"/>
      </rPr>
      <t xml:space="preserve"> разряда = </t>
    </r>
    <r>
      <rPr>
        <b/>
        <sz val="12"/>
        <rFont val="Arial Cyr"/>
        <family val="0"/>
      </rPr>
      <t>5 очков</t>
    </r>
  </si>
  <si>
    <t>-</t>
  </si>
  <si>
    <t>+</t>
  </si>
  <si>
    <t>5-6</t>
  </si>
  <si>
    <t>8-9</t>
  </si>
  <si>
    <t>4</t>
  </si>
  <si>
    <t>7</t>
  </si>
  <si>
    <t>10</t>
  </si>
  <si>
    <t>III</t>
  </si>
  <si>
    <t>Главный судья соренований                                              Дерябина С.Е.</t>
  </si>
  <si>
    <t xml:space="preserve">1 тур </t>
  </si>
  <si>
    <t xml:space="preserve">2 тур </t>
  </si>
  <si>
    <t xml:space="preserve">3 тур </t>
  </si>
  <si>
    <t xml:space="preserve">4 тур </t>
  </si>
  <si>
    <t>5 тур</t>
  </si>
  <si>
    <t xml:space="preserve">6 тур </t>
  </si>
  <si>
    <t xml:space="preserve">7 тур </t>
  </si>
  <si>
    <t xml:space="preserve">8 тур </t>
  </si>
  <si>
    <t>Индустриальный</t>
  </si>
  <si>
    <t>Ленинский</t>
  </si>
  <si>
    <t>Октябрьский</t>
  </si>
  <si>
    <t>Первомайский</t>
  </si>
  <si>
    <t>Сарапул</t>
  </si>
  <si>
    <t>Устиновский</t>
  </si>
  <si>
    <t>Глазов</t>
  </si>
  <si>
    <t>Свободен</t>
  </si>
  <si>
    <t xml:space="preserve">9 тур </t>
  </si>
  <si>
    <t>г. Воткинск</t>
  </si>
  <si>
    <t>Индустриальный район</t>
  </si>
  <si>
    <t>Ленинский район</t>
  </si>
  <si>
    <t>Октябрьский район</t>
  </si>
  <si>
    <t>Первомайский район</t>
  </si>
  <si>
    <t>г. Сарапул</t>
  </si>
  <si>
    <t>Устиновский район</t>
  </si>
  <si>
    <t>г. Глазов</t>
  </si>
  <si>
    <t>г. Можга</t>
  </si>
  <si>
    <t>Командное первенство Удмуртской республики по шахматам "Белая ладья"</t>
  </si>
  <si>
    <t>Главный судья                                   Поняев Р.В.</t>
  </si>
  <si>
    <t>5</t>
  </si>
  <si>
    <t>к=37,875</t>
  </si>
  <si>
    <t>к=36,375</t>
  </si>
  <si>
    <t>Судья                                                  Шпилевой Е.В.</t>
  </si>
  <si>
    <t>24-26 января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</si>
</sst>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distributed" wrapText="1"/>
    </xf>
    <xf numFmtId="0" fontId="7" fillId="0" borderId="0" xfId="0" applyFont="1" applyAlignment="1">
      <alignment horizontal="center" vertical="distributed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</xdr:row>
      <xdr:rowOff>0</xdr:rowOff>
    </xdr:from>
    <xdr:to>
      <xdr:col>15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610600" y="1419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23.25390625" style="0" customWidth="1"/>
    <col min="3" max="4" width="6.75390625" style="0" customWidth="1"/>
    <col min="5" max="5" width="24.125" style="0" customWidth="1"/>
  </cols>
  <sheetData>
    <row r="1" spans="2:5" ht="18.75">
      <c r="B1" s="1"/>
      <c r="C1" s="1"/>
      <c r="D1" s="1"/>
      <c r="E1" s="2"/>
    </row>
    <row r="2" ht="0.75" customHeight="1">
      <c r="B2" s="1"/>
    </row>
    <row r="3" ht="18" customHeight="1" hidden="1">
      <c r="B3" s="1"/>
    </row>
    <row r="4" ht="18.75" hidden="1">
      <c r="B4" s="1"/>
    </row>
    <row r="5" spans="2:5" ht="15.75">
      <c r="B5" s="3"/>
      <c r="C5" s="37" t="s">
        <v>39</v>
      </c>
      <c r="D5" s="3"/>
      <c r="E5" s="3"/>
    </row>
    <row r="6" spans="2:5" ht="15.75">
      <c r="B6" s="3"/>
      <c r="C6" s="37"/>
      <c r="D6" s="3"/>
      <c r="E6" s="3"/>
    </row>
    <row r="7" spans="1:13" ht="15.75">
      <c r="A7" s="4">
        <v>1</v>
      </c>
      <c r="B7" s="5" t="str">
        <f>H8</f>
        <v>Индустриальный</v>
      </c>
      <c r="C7" s="26"/>
      <c r="D7" s="26"/>
      <c r="E7" s="6" t="str">
        <f>H15</f>
        <v>Можга</v>
      </c>
      <c r="H7" t="s">
        <v>26</v>
      </c>
      <c r="L7">
        <v>1</v>
      </c>
      <c r="M7" t="s">
        <v>10</v>
      </c>
    </row>
    <row r="8" spans="1:13" ht="15.75">
      <c r="A8" s="4">
        <v>2</v>
      </c>
      <c r="B8" s="5" t="str">
        <f>H9</f>
        <v>Ленинский</v>
      </c>
      <c r="C8" s="26"/>
      <c r="D8" s="26"/>
      <c r="E8" s="6" t="str">
        <f>H14</f>
        <v>Глазов</v>
      </c>
      <c r="H8" t="s">
        <v>47</v>
      </c>
      <c r="L8">
        <v>2</v>
      </c>
      <c r="M8" t="s">
        <v>11</v>
      </c>
    </row>
    <row r="9" spans="1:13" ht="15.75">
      <c r="A9" s="4">
        <v>3</v>
      </c>
      <c r="B9" s="5" t="str">
        <f>H10</f>
        <v>Октябрьский</v>
      </c>
      <c r="C9" s="26"/>
      <c r="D9" s="26"/>
      <c r="E9" s="6" t="str">
        <f>H13</f>
        <v>Устиновский</v>
      </c>
      <c r="H9" t="s">
        <v>48</v>
      </c>
      <c r="L9">
        <v>3</v>
      </c>
      <c r="M9" t="s">
        <v>12</v>
      </c>
    </row>
    <row r="10" spans="1:13" ht="15.75">
      <c r="A10" s="4">
        <v>4</v>
      </c>
      <c r="B10" s="5" t="str">
        <f>H11</f>
        <v>Первомайский</v>
      </c>
      <c r="C10" s="26"/>
      <c r="D10" s="26"/>
      <c r="E10" s="6" t="str">
        <f>H12</f>
        <v>Сарапул</v>
      </c>
      <c r="H10" t="s">
        <v>49</v>
      </c>
      <c r="L10">
        <v>4</v>
      </c>
      <c r="M10" t="s">
        <v>13</v>
      </c>
    </row>
    <row r="11" spans="1:13" ht="15.75">
      <c r="A11" s="4">
        <v>5</v>
      </c>
      <c r="B11" s="5" t="str">
        <f>H7</f>
        <v>Воткинск</v>
      </c>
      <c r="C11" s="26"/>
      <c r="D11" s="26"/>
      <c r="E11" s="6" t="str">
        <f>H16</f>
        <v>Свободен</v>
      </c>
      <c r="H11" t="s">
        <v>50</v>
      </c>
      <c r="L11">
        <v>5</v>
      </c>
      <c r="M11" t="s">
        <v>14</v>
      </c>
    </row>
    <row r="12" spans="2:13" ht="15.75">
      <c r="B12" s="3"/>
      <c r="C12" s="3"/>
      <c r="D12" s="3"/>
      <c r="E12" s="3"/>
      <c r="H12" t="s">
        <v>51</v>
      </c>
      <c r="L12">
        <v>6</v>
      </c>
      <c r="M12" t="s">
        <v>15</v>
      </c>
    </row>
    <row r="13" spans="2:13" ht="15.75">
      <c r="B13" s="3"/>
      <c r="C13" s="37" t="s">
        <v>40</v>
      </c>
      <c r="D13" s="3"/>
      <c r="E13" s="3"/>
      <c r="H13" t="s">
        <v>52</v>
      </c>
      <c r="L13">
        <v>7</v>
      </c>
      <c r="M13" t="s">
        <v>16</v>
      </c>
    </row>
    <row r="14" spans="2:13" ht="15.75">
      <c r="B14" s="3"/>
      <c r="C14" s="37"/>
      <c r="D14" s="3"/>
      <c r="E14" s="3"/>
      <c r="H14" t="s">
        <v>53</v>
      </c>
      <c r="L14">
        <v>8</v>
      </c>
      <c r="M14" t="s">
        <v>17</v>
      </c>
    </row>
    <row r="15" spans="1:13" ht="15.75">
      <c r="A15">
        <v>1</v>
      </c>
      <c r="B15" s="6" t="str">
        <f>H7</f>
        <v>Воткинск</v>
      </c>
      <c r="C15" s="27"/>
      <c r="D15" s="27"/>
      <c r="E15" s="6" t="str">
        <f>H8</f>
        <v>Индустриальный</v>
      </c>
      <c r="H15" t="s">
        <v>25</v>
      </c>
      <c r="L15">
        <v>9</v>
      </c>
      <c r="M15" t="s">
        <v>18</v>
      </c>
    </row>
    <row r="16" spans="1:13" ht="15.75">
      <c r="A16">
        <v>2</v>
      </c>
      <c r="B16" s="6" t="str">
        <f>H15</f>
        <v>Можга</v>
      </c>
      <c r="C16" s="26"/>
      <c r="D16" s="26"/>
      <c r="E16" s="6" t="str">
        <f>H9</f>
        <v>Ленинский</v>
      </c>
      <c r="H16" t="s">
        <v>54</v>
      </c>
      <c r="L16">
        <v>10</v>
      </c>
      <c r="M16" t="s">
        <v>19</v>
      </c>
    </row>
    <row r="17" spans="1:5" ht="15.75">
      <c r="A17">
        <v>3</v>
      </c>
      <c r="B17" s="6" t="str">
        <f>H14</f>
        <v>Глазов</v>
      </c>
      <c r="C17" s="26"/>
      <c r="D17" s="26"/>
      <c r="E17" s="6" t="str">
        <f>H10</f>
        <v>Октябрьский</v>
      </c>
    </row>
    <row r="18" spans="1:5" ht="15.75">
      <c r="A18">
        <v>4</v>
      </c>
      <c r="B18" s="6" t="str">
        <f>H13</f>
        <v>Устиновский</v>
      </c>
      <c r="C18" s="26"/>
      <c r="D18" s="26"/>
      <c r="E18" s="6" t="str">
        <f>H11</f>
        <v>Первомайский</v>
      </c>
    </row>
    <row r="19" spans="1:5" ht="15.75">
      <c r="A19">
        <v>5</v>
      </c>
      <c r="B19" s="6" t="str">
        <f>H16</f>
        <v>Свободен</v>
      </c>
      <c r="C19" s="26"/>
      <c r="D19" s="26"/>
      <c r="E19" s="6" t="str">
        <f>H12</f>
        <v>Сарапул</v>
      </c>
    </row>
    <row r="20" spans="2:5" ht="15.75">
      <c r="B20" s="3"/>
      <c r="C20" s="3"/>
      <c r="D20" s="3"/>
      <c r="E20" s="3"/>
    </row>
    <row r="21" spans="2:5" ht="15.75">
      <c r="B21" s="3"/>
      <c r="C21" s="37" t="s">
        <v>41</v>
      </c>
      <c r="D21" s="3"/>
      <c r="E21" s="3"/>
    </row>
    <row r="22" spans="2:5" ht="15.75">
      <c r="B22" s="3"/>
      <c r="C22" s="37"/>
      <c r="D22" s="3"/>
      <c r="E22" s="3"/>
    </row>
    <row r="23" spans="1:5" ht="15.75">
      <c r="A23">
        <v>1</v>
      </c>
      <c r="B23" s="6" t="str">
        <f>H9</f>
        <v>Ленинский</v>
      </c>
      <c r="C23" s="26"/>
      <c r="D23" s="26"/>
      <c r="E23" s="6" t="str">
        <f>H7</f>
        <v>Воткинск</v>
      </c>
    </row>
    <row r="24" spans="1:5" ht="15.75">
      <c r="A24">
        <v>2</v>
      </c>
      <c r="B24" s="6" t="str">
        <f>H10</f>
        <v>Октябрьский</v>
      </c>
      <c r="C24" s="26"/>
      <c r="D24" s="26"/>
      <c r="E24" s="6" t="str">
        <f>H15</f>
        <v>Можга</v>
      </c>
    </row>
    <row r="25" spans="1:5" ht="15.75">
      <c r="A25">
        <v>3</v>
      </c>
      <c r="B25" s="6" t="str">
        <f>H11</f>
        <v>Первомайский</v>
      </c>
      <c r="C25" s="26"/>
      <c r="D25" s="26"/>
      <c r="E25" s="6" t="str">
        <f>H14</f>
        <v>Глазов</v>
      </c>
    </row>
    <row r="26" spans="1:5" ht="15.75">
      <c r="A26">
        <v>4</v>
      </c>
      <c r="B26" s="6" t="str">
        <f>H12</f>
        <v>Сарапул</v>
      </c>
      <c r="C26" s="26"/>
      <c r="D26" s="26"/>
      <c r="E26" s="6" t="str">
        <f>H13</f>
        <v>Устиновский</v>
      </c>
    </row>
    <row r="27" spans="1:5" ht="15.75">
      <c r="A27">
        <v>5</v>
      </c>
      <c r="B27" s="6" t="str">
        <f>H8</f>
        <v>Индустриальный</v>
      </c>
      <c r="C27" s="26"/>
      <c r="D27" s="26"/>
      <c r="E27" s="6" t="str">
        <f>H16</f>
        <v>Свободен</v>
      </c>
    </row>
    <row r="28" spans="2:5" ht="15.75">
      <c r="B28" s="3"/>
      <c r="C28" s="3"/>
      <c r="D28" s="3"/>
      <c r="E28" s="3"/>
    </row>
    <row r="29" spans="2:5" ht="15.75">
      <c r="B29" s="3"/>
      <c r="C29" s="37" t="s">
        <v>42</v>
      </c>
      <c r="D29" s="3"/>
      <c r="E29" s="3"/>
    </row>
    <row r="30" spans="2:5" ht="15.75">
      <c r="B30" s="3"/>
      <c r="C30" s="37"/>
      <c r="D30" s="3"/>
      <c r="E30" s="3"/>
    </row>
    <row r="31" spans="1:5" ht="15.75">
      <c r="A31">
        <v>1</v>
      </c>
      <c r="B31" s="6" t="str">
        <f>H7</f>
        <v>Воткинск</v>
      </c>
      <c r="C31" s="26"/>
      <c r="D31" s="26"/>
      <c r="E31" s="6" t="str">
        <f>H10</f>
        <v>Октябрьский</v>
      </c>
    </row>
    <row r="32" spans="1:5" ht="15.75">
      <c r="A32">
        <v>2</v>
      </c>
      <c r="B32" s="6" t="str">
        <f>H8</f>
        <v>Индустриальный</v>
      </c>
      <c r="C32" s="26"/>
      <c r="D32" s="26"/>
      <c r="E32" s="6" t="str">
        <f>H9</f>
        <v>Ленинский</v>
      </c>
    </row>
    <row r="33" spans="1:5" ht="15.75">
      <c r="A33">
        <v>3</v>
      </c>
      <c r="B33" s="6" t="str">
        <f>H15</f>
        <v>Можга</v>
      </c>
      <c r="C33" s="26"/>
      <c r="D33" s="26"/>
      <c r="E33" s="6" t="str">
        <f>H11</f>
        <v>Первомайский</v>
      </c>
    </row>
    <row r="34" spans="1:5" ht="15.75">
      <c r="A34">
        <v>4</v>
      </c>
      <c r="B34" s="6" t="str">
        <f>H14</f>
        <v>Глазов</v>
      </c>
      <c r="C34" s="26"/>
      <c r="D34" s="26"/>
      <c r="E34" s="6" t="str">
        <f>H12</f>
        <v>Сарапул</v>
      </c>
    </row>
    <row r="35" spans="1:5" ht="15.75">
      <c r="A35">
        <v>5</v>
      </c>
      <c r="B35" s="6" t="str">
        <f>H16</f>
        <v>Свободен</v>
      </c>
      <c r="C35" s="26"/>
      <c r="D35" s="26"/>
      <c r="E35" s="6" t="str">
        <f>H13</f>
        <v>Устиновский</v>
      </c>
    </row>
    <row r="36" spans="2:5" ht="15.75">
      <c r="B36" s="3"/>
      <c r="C36" s="3"/>
      <c r="D36" s="3"/>
      <c r="E36" s="3"/>
    </row>
    <row r="37" spans="2:5" ht="15.75">
      <c r="B37" s="3"/>
      <c r="C37" s="37" t="s">
        <v>43</v>
      </c>
      <c r="D37" s="3"/>
      <c r="E37" s="3"/>
    </row>
    <row r="38" spans="2:5" ht="15.75">
      <c r="B38" s="3"/>
      <c r="C38" s="37"/>
      <c r="D38" s="3"/>
      <c r="E38" s="3"/>
    </row>
    <row r="39" spans="1:5" ht="15.75">
      <c r="A39">
        <v>1</v>
      </c>
      <c r="B39" s="6" t="str">
        <f>H11</f>
        <v>Первомайский</v>
      </c>
      <c r="C39" s="26"/>
      <c r="D39" s="26"/>
      <c r="E39" s="6" t="str">
        <f>H7</f>
        <v>Воткинск</v>
      </c>
    </row>
    <row r="40" spans="1:5" ht="15.75">
      <c r="A40">
        <v>2</v>
      </c>
      <c r="B40" s="6" t="str">
        <f>H10</f>
        <v>Октябрьский</v>
      </c>
      <c r="C40" s="26"/>
      <c r="D40" s="26"/>
      <c r="E40" s="6" t="str">
        <f>H8</f>
        <v>Индустриальный</v>
      </c>
    </row>
    <row r="41" spans="1:5" ht="15.75">
      <c r="A41">
        <v>3</v>
      </c>
      <c r="B41" s="6" t="str">
        <f>H12</f>
        <v>Сарапул</v>
      </c>
      <c r="C41" s="26"/>
      <c r="D41" s="26"/>
      <c r="E41" s="6" t="str">
        <f>H15</f>
        <v>Можга</v>
      </c>
    </row>
    <row r="42" spans="1:5" ht="15.75">
      <c r="A42">
        <v>4</v>
      </c>
      <c r="B42" s="6" t="str">
        <f>H13</f>
        <v>Устиновский</v>
      </c>
      <c r="C42" s="26"/>
      <c r="D42" s="26"/>
      <c r="E42" s="6" t="str">
        <f>H14</f>
        <v>Глазов</v>
      </c>
    </row>
    <row r="43" spans="1:5" ht="15.75">
      <c r="A43">
        <v>5</v>
      </c>
      <c r="B43" s="6" t="str">
        <f>H9</f>
        <v>Ленинский</v>
      </c>
      <c r="C43" s="26"/>
      <c r="D43" s="26"/>
      <c r="E43" s="6" t="str">
        <f>H16</f>
        <v>Свободен</v>
      </c>
    </row>
    <row r="44" spans="2:5" ht="15.75">
      <c r="B44" s="3"/>
      <c r="C44" s="3"/>
      <c r="D44" s="3"/>
      <c r="E44" s="3"/>
    </row>
    <row r="45" spans="2:5" ht="20.25">
      <c r="B45" s="36"/>
      <c r="C45" s="36"/>
      <c r="D45" s="36"/>
      <c r="E45" s="36"/>
    </row>
    <row r="46" spans="2:5" ht="15.75">
      <c r="B46" s="3"/>
      <c r="C46" s="3"/>
      <c r="D46" s="3"/>
      <c r="E46" s="3"/>
    </row>
    <row r="47" spans="2:5" ht="15.75">
      <c r="B47" s="3"/>
      <c r="C47" s="3"/>
      <c r="D47" s="3"/>
      <c r="E47" s="3"/>
    </row>
    <row r="48" spans="2:5" ht="15.75">
      <c r="B48" s="3"/>
      <c r="C48" s="37" t="s">
        <v>44</v>
      </c>
      <c r="D48" s="3"/>
      <c r="E48" s="3"/>
    </row>
    <row r="49" spans="2:5" ht="15.75">
      <c r="B49" s="3"/>
      <c r="C49" s="37"/>
      <c r="D49" s="3"/>
      <c r="E49" s="3"/>
    </row>
    <row r="50" spans="1:5" ht="15.75">
      <c r="A50">
        <v>1</v>
      </c>
      <c r="B50" s="6" t="str">
        <f>H7</f>
        <v>Воткинск</v>
      </c>
      <c r="C50" s="26"/>
      <c r="D50" s="26"/>
      <c r="E50" s="6" t="str">
        <f>H12</f>
        <v>Сарапул</v>
      </c>
    </row>
    <row r="51" spans="1:5" ht="15.75">
      <c r="A51">
        <v>2</v>
      </c>
      <c r="B51" s="6" t="str">
        <f>H8</f>
        <v>Индустриальный</v>
      </c>
      <c r="C51" s="26"/>
      <c r="D51" s="26"/>
      <c r="E51" s="6" t="str">
        <f>H11</f>
        <v>Первомайский</v>
      </c>
    </row>
    <row r="52" spans="1:5" ht="15.75">
      <c r="A52">
        <v>3</v>
      </c>
      <c r="B52" s="6" t="str">
        <f>H9</f>
        <v>Ленинский</v>
      </c>
      <c r="C52" s="26"/>
      <c r="D52" s="26"/>
      <c r="E52" s="6" t="str">
        <f>H10</f>
        <v>Октябрьский</v>
      </c>
    </row>
    <row r="53" spans="1:5" ht="15.75">
      <c r="A53">
        <v>4</v>
      </c>
      <c r="B53" s="6" t="str">
        <f>H15</f>
        <v>Можга</v>
      </c>
      <c r="C53" s="26"/>
      <c r="D53" s="26"/>
      <c r="E53" s="6" t="str">
        <f>H13</f>
        <v>Устиновский</v>
      </c>
    </row>
    <row r="54" spans="1:5" ht="15.75">
      <c r="A54">
        <v>5</v>
      </c>
      <c r="B54" s="6" t="str">
        <f>H16</f>
        <v>Свободен</v>
      </c>
      <c r="C54" s="26"/>
      <c r="D54" s="26"/>
      <c r="E54" s="6" t="str">
        <f>H14</f>
        <v>Глазов</v>
      </c>
    </row>
    <row r="55" spans="2:5" ht="15.75">
      <c r="B55" s="3"/>
      <c r="C55" s="3"/>
      <c r="D55" s="3"/>
      <c r="E55" s="3"/>
    </row>
    <row r="56" spans="2:5" ht="15.75">
      <c r="B56" s="3"/>
      <c r="C56" s="37" t="s">
        <v>45</v>
      </c>
      <c r="D56" s="3"/>
      <c r="E56" s="3"/>
    </row>
    <row r="57" spans="2:5" ht="15.75">
      <c r="B57" s="3"/>
      <c r="C57" s="37"/>
      <c r="D57" s="3"/>
      <c r="E57" s="3"/>
    </row>
    <row r="58" spans="1:5" ht="15.75">
      <c r="A58">
        <v>1</v>
      </c>
      <c r="B58" s="6" t="str">
        <f>H13</f>
        <v>Устиновский</v>
      </c>
      <c r="C58" s="26"/>
      <c r="D58" s="26"/>
      <c r="E58" s="6" t="str">
        <f>H7</f>
        <v>Воткинск</v>
      </c>
    </row>
    <row r="59" spans="1:5" ht="15.75">
      <c r="A59">
        <v>2</v>
      </c>
      <c r="B59" s="6" t="str">
        <f>H12</f>
        <v>Сарапул</v>
      </c>
      <c r="C59" s="26"/>
      <c r="D59" s="26"/>
      <c r="E59" s="6" t="str">
        <f>H8</f>
        <v>Индустриальный</v>
      </c>
    </row>
    <row r="60" spans="1:5" ht="15.75">
      <c r="A60">
        <v>3</v>
      </c>
      <c r="B60" s="6" t="str">
        <f>H11</f>
        <v>Первомайский</v>
      </c>
      <c r="C60" s="26"/>
      <c r="D60" s="26"/>
      <c r="E60" s="6" t="str">
        <f>H9</f>
        <v>Ленинский</v>
      </c>
    </row>
    <row r="61" spans="1:5" ht="15.75">
      <c r="A61">
        <v>4</v>
      </c>
      <c r="B61" s="6" t="str">
        <f>H14</f>
        <v>Глазов</v>
      </c>
      <c r="C61" s="26"/>
      <c r="D61" s="26"/>
      <c r="E61" s="6" t="str">
        <f>H15</f>
        <v>Можга</v>
      </c>
    </row>
    <row r="62" spans="1:5" ht="15.75">
      <c r="A62">
        <v>5</v>
      </c>
      <c r="B62" s="6" t="str">
        <f>H10</f>
        <v>Октябрьский</v>
      </c>
      <c r="C62" s="26"/>
      <c r="D62" s="26"/>
      <c r="E62" s="6" t="str">
        <f>H16</f>
        <v>Свободен</v>
      </c>
    </row>
    <row r="63" spans="2:5" ht="15.75">
      <c r="B63" s="7"/>
      <c r="C63" s="30"/>
      <c r="D63" s="30"/>
      <c r="E63" s="7"/>
    </row>
    <row r="64" spans="2:5" ht="15.75">
      <c r="B64" s="3"/>
      <c r="C64" s="3"/>
      <c r="D64" s="3"/>
      <c r="E64" s="3"/>
    </row>
    <row r="65" spans="2:5" ht="15.75">
      <c r="B65" s="3"/>
      <c r="C65" s="37" t="s">
        <v>46</v>
      </c>
      <c r="D65" s="3"/>
      <c r="E65" s="3"/>
    </row>
    <row r="66" spans="2:5" ht="15.75">
      <c r="B66" s="3"/>
      <c r="C66" s="37"/>
      <c r="D66" s="3"/>
      <c r="E66" s="3"/>
    </row>
    <row r="67" spans="1:5" ht="15.75">
      <c r="A67">
        <v>1</v>
      </c>
      <c r="B67" s="6" t="str">
        <f>H7</f>
        <v>Воткинск</v>
      </c>
      <c r="C67" s="26"/>
      <c r="D67" s="26"/>
      <c r="E67" s="6" t="str">
        <f>H14</f>
        <v>Глазов</v>
      </c>
    </row>
    <row r="68" spans="1:5" ht="15.75">
      <c r="A68">
        <v>2</v>
      </c>
      <c r="B68" s="6" t="str">
        <f>H8</f>
        <v>Индустриальный</v>
      </c>
      <c r="C68" s="26"/>
      <c r="D68" s="26"/>
      <c r="E68" s="6" t="str">
        <f>H13</f>
        <v>Устиновский</v>
      </c>
    </row>
    <row r="69" spans="1:5" ht="15.75">
      <c r="A69">
        <v>3</v>
      </c>
      <c r="B69" s="6" t="str">
        <f>H9</f>
        <v>Ленинский</v>
      </c>
      <c r="C69" s="26"/>
      <c r="D69" s="26"/>
      <c r="E69" s="6" t="str">
        <f>H12</f>
        <v>Сарапул</v>
      </c>
    </row>
    <row r="70" spans="1:5" ht="15.75">
      <c r="A70">
        <v>4</v>
      </c>
      <c r="B70" s="6" t="str">
        <f>H10</f>
        <v>Октябрьский</v>
      </c>
      <c r="C70" s="26"/>
      <c r="D70" s="26"/>
      <c r="E70" s="6" t="str">
        <f>H11</f>
        <v>Первомайский</v>
      </c>
    </row>
    <row r="71" spans="1:5" ht="15.75">
      <c r="A71">
        <v>5</v>
      </c>
      <c r="B71" s="6" t="str">
        <f>H16</f>
        <v>Свободен</v>
      </c>
      <c r="C71" s="26"/>
      <c r="D71" s="26"/>
      <c r="E71" s="6" t="str">
        <f>H15</f>
        <v>Можга</v>
      </c>
    </row>
    <row r="72" spans="2:5" ht="15.75">
      <c r="B72" s="3"/>
      <c r="C72" s="3"/>
      <c r="D72" s="3"/>
      <c r="E72" s="3"/>
    </row>
    <row r="73" spans="2:5" ht="15.75">
      <c r="B73" s="3"/>
      <c r="C73" s="37" t="s">
        <v>55</v>
      </c>
      <c r="D73" s="3"/>
      <c r="E73" s="3"/>
    </row>
    <row r="74" spans="2:5" ht="15.75">
      <c r="B74" s="3"/>
      <c r="C74" s="37"/>
      <c r="D74" s="3"/>
      <c r="E74" s="3"/>
    </row>
    <row r="75" spans="1:5" ht="15.75">
      <c r="A75">
        <v>1</v>
      </c>
      <c r="B75" s="6" t="str">
        <f>H15</f>
        <v>Можга</v>
      </c>
      <c r="C75" s="26"/>
      <c r="D75" s="26"/>
      <c r="E75" s="6" t="str">
        <f>H7</f>
        <v>Воткинск</v>
      </c>
    </row>
    <row r="76" spans="1:5" ht="15.75">
      <c r="A76">
        <v>2</v>
      </c>
      <c r="B76" s="6" t="str">
        <f>H14</f>
        <v>Глазов</v>
      </c>
      <c r="C76" s="26"/>
      <c r="D76" s="26"/>
      <c r="E76" s="6" t="str">
        <f>H8</f>
        <v>Индустриальный</v>
      </c>
    </row>
    <row r="77" spans="1:5" ht="15.75">
      <c r="A77">
        <v>3</v>
      </c>
      <c r="B77" s="6" t="str">
        <f>H13</f>
        <v>Устиновский</v>
      </c>
      <c r="C77" s="26"/>
      <c r="D77" s="26"/>
      <c r="E77" s="6" t="str">
        <f>H9</f>
        <v>Ленинский</v>
      </c>
    </row>
    <row r="78" spans="1:5" ht="15.75">
      <c r="A78">
        <v>4</v>
      </c>
      <c r="B78" s="6" t="str">
        <f>H12</f>
        <v>Сарапул</v>
      </c>
      <c r="C78" s="26"/>
      <c r="D78" s="26"/>
      <c r="E78" s="6" t="str">
        <f>H10</f>
        <v>Октябрьский</v>
      </c>
    </row>
    <row r="79" spans="1:5" ht="15.75">
      <c r="A79">
        <v>5</v>
      </c>
      <c r="B79" s="6" t="str">
        <f>H11</f>
        <v>Первомайский</v>
      </c>
      <c r="C79" s="26"/>
      <c r="D79" s="26"/>
      <c r="E79" s="6" t="str">
        <f>H16</f>
        <v>Свободен</v>
      </c>
    </row>
    <row r="80" spans="2:5" ht="15.75">
      <c r="B80" s="7"/>
      <c r="C80" s="30"/>
      <c r="D80" s="30"/>
      <c r="E80" s="7"/>
    </row>
    <row r="82" ht="18">
      <c r="B82" s="8"/>
    </row>
  </sheetData>
  <printOptions/>
  <pageMargins left="1.02" right="0.7874015748031497" top="0.79" bottom="0.1968503937007874" header="0.51" footer="0.1968503937007874"/>
  <pageSetup horizontalDpi="600" verticalDpi="600" orientation="portrait" paperSize="9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3.00390625" style="0" bestFit="1" customWidth="1"/>
    <col min="2" max="2" width="32.375" style="0" customWidth="1"/>
    <col min="3" max="11" width="8.75390625" style="0" customWidth="1"/>
    <col min="12" max="12" width="8.125" style="0" customWidth="1"/>
    <col min="13" max="13" width="7.625" style="0" bestFit="1" customWidth="1"/>
  </cols>
  <sheetData>
    <row r="1" spans="2:12" ht="12.75" customHeight="1">
      <c r="B1" s="86" t="s">
        <v>65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12.7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12.7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2.75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3" ht="20.25">
      <c r="B6" s="10" t="s">
        <v>0</v>
      </c>
      <c r="C6" s="9"/>
      <c r="D6" s="9"/>
      <c r="E6" s="9"/>
      <c r="F6" s="9"/>
      <c r="G6" s="9"/>
      <c r="H6" s="9"/>
      <c r="I6" s="9"/>
      <c r="J6" s="87" t="s">
        <v>71</v>
      </c>
      <c r="K6" s="87"/>
      <c r="L6" s="87"/>
      <c r="M6" s="87"/>
    </row>
    <row r="7" ht="13.5" thickBot="1"/>
    <row r="8" spans="1:13" ht="14.25">
      <c r="A8" s="88" t="s">
        <v>1</v>
      </c>
      <c r="B8" s="90" t="s">
        <v>5</v>
      </c>
      <c r="C8" s="84" t="s">
        <v>4</v>
      </c>
      <c r="D8" s="85"/>
      <c r="E8" s="85"/>
      <c r="F8" s="85"/>
      <c r="G8" s="85"/>
      <c r="H8" s="85"/>
      <c r="I8" s="85"/>
      <c r="J8" s="85"/>
      <c r="K8" s="85"/>
      <c r="L8" s="92" t="s">
        <v>2</v>
      </c>
      <c r="M8" s="81" t="s">
        <v>3</v>
      </c>
    </row>
    <row r="9" spans="1:13" ht="12.75">
      <c r="A9" s="89"/>
      <c r="B9" s="91"/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93"/>
      <c r="M9" s="82"/>
    </row>
    <row r="10" spans="1:14" ht="24" customHeight="1">
      <c r="A10" s="11">
        <v>1</v>
      </c>
      <c r="B10" s="75" t="s">
        <v>56</v>
      </c>
      <c r="C10" s="13"/>
      <c r="D10" s="14">
        <v>1</v>
      </c>
      <c r="E10" s="14">
        <v>1</v>
      </c>
      <c r="F10" s="14">
        <v>1</v>
      </c>
      <c r="G10" s="14">
        <v>1.5</v>
      </c>
      <c r="H10" s="14">
        <v>2.5</v>
      </c>
      <c r="I10" s="14">
        <v>3</v>
      </c>
      <c r="J10" s="14">
        <v>3</v>
      </c>
      <c r="K10" s="14" t="s">
        <v>31</v>
      </c>
      <c r="L10" s="15">
        <v>13</v>
      </c>
      <c r="M10" s="77" t="s">
        <v>34</v>
      </c>
      <c r="N10" t="s">
        <v>68</v>
      </c>
    </row>
    <row r="11" spans="1:13" ht="24" customHeight="1">
      <c r="A11" s="11">
        <v>2</v>
      </c>
      <c r="B11" s="75" t="s">
        <v>57</v>
      </c>
      <c r="C11" s="14">
        <v>3</v>
      </c>
      <c r="D11" s="13"/>
      <c r="E11" s="14">
        <v>2</v>
      </c>
      <c r="F11" s="14">
        <v>1</v>
      </c>
      <c r="G11" s="14">
        <v>1</v>
      </c>
      <c r="H11" s="14">
        <v>3</v>
      </c>
      <c r="I11" s="14">
        <v>4</v>
      </c>
      <c r="J11" s="14">
        <v>4</v>
      </c>
      <c r="K11" s="14">
        <v>4</v>
      </c>
      <c r="L11" s="15">
        <v>18</v>
      </c>
      <c r="M11" s="78" t="s">
        <v>37</v>
      </c>
    </row>
    <row r="12" spans="1:14" ht="24" customHeight="1">
      <c r="A12" s="11">
        <v>3</v>
      </c>
      <c r="B12" s="75" t="s">
        <v>58</v>
      </c>
      <c r="C12" s="14">
        <v>3</v>
      </c>
      <c r="D12" s="14">
        <v>2</v>
      </c>
      <c r="E12" s="13"/>
      <c r="F12" s="14">
        <v>0.5</v>
      </c>
      <c r="G12" s="14">
        <v>0.5</v>
      </c>
      <c r="H12" s="14">
        <v>2</v>
      </c>
      <c r="I12" s="14">
        <v>2</v>
      </c>
      <c r="J12" s="14">
        <v>3</v>
      </c>
      <c r="K12" s="14">
        <v>3</v>
      </c>
      <c r="L12" s="15">
        <v>13</v>
      </c>
      <c r="M12" s="77" t="s">
        <v>67</v>
      </c>
      <c r="N12" t="s">
        <v>69</v>
      </c>
    </row>
    <row r="13" spans="1:13" ht="24" customHeight="1">
      <c r="A13" s="11">
        <v>4</v>
      </c>
      <c r="B13" s="75" t="s">
        <v>59</v>
      </c>
      <c r="C13" s="14">
        <v>3</v>
      </c>
      <c r="D13" s="14">
        <v>3</v>
      </c>
      <c r="E13" s="14">
        <v>3.5</v>
      </c>
      <c r="F13" s="13"/>
      <c r="G13" s="14">
        <v>0.5</v>
      </c>
      <c r="H13" s="14">
        <v>4</v>
      </c>
      <c r="I13" s="14">
        <v>3</v>
      </c>
      <c r="J13" s="14">
        <v>4</v>
      </c>
      <c r="K13" s="14">
        <v>4</v>
      </c>
      <c r="L13" s="15">
        <v>21</v>
      </c>
      <c r="M13" s="79" t="s">
        <v>21</v>
      </c>
    </row>
    <row r="14" spans="1:13" ht="24" customHeight="1">
      <c r="A14" s="11">
        <v>5</v>
      </c>
      <c r="B14" s="75" t="s">
        <v>60</v>
      </c>
      <c r="C14" s="14">
        <v>2.5</v>
      </c>
      <c r="D14" s="14">
        <v>3</v>
      </c>
      <c r="E14" s="14">
        <v>3.5</v>
      </c>
      <c r="F14" s="14">
        <v>3.5</v>
      </c>
      <c r="G14" s="13"/>
      <c r="H14" s="14">
        <v>3.5</v>
      </c>
      <c r="I14" s="14">
        <v>4</v>
      </c>
      <c r="J14" s="14">
        <v>4</v>
      </c>
      <c r="K14" s="14" t="s">
        <v>31</v>
      </c>
      <c r="L14" s="15">
        <v>24</v>
      </c>
      <c r="M14" s="79" t="s">
        <v>9</v>
      </c>
    </row>
    <row r="15" spans="1:13" ht="24" customHeight="1">
      <c r="A15" s="11">
        <v>6</v>
      </c>
      <c r="B15" s="75" t="s">
        <v>61</v>
      </c>
      <c r="C15" s="14">
        <v>1.5</v>
      </c>
      <c r="D15" s="14">
        <v>1</v>
      </c>
      <c r="E15" s="14">
        <v>2</v>
      </c>
      <c r="F15" s="14">
        <v>0</v>
      </c>
      <c r="G15" s="14">
        <v>0.5</v>
      </c>
      <c r="H15" s="13"/>
      <c r="I15" s="14">
        <v>2</v>
      </c>
      <c r="J15" s="14">
        <v>4</v>
      </c>
      <c r="K15" s="14" t="s">
        <v>31</v>
      </c>
      <c r="L15" s="15">
        <v>11</v>
      </c>
      <c r="M15" s="16">
        <v>6</v>
      </c>
    </row>
    <row r="16" spans="1:13" ht="24" customHeight="1">
      <c r="A16" s="11">
        <v>7</v>
      </c>
      <c r="B16" s="75" t="s">
        <v>62</v>
      </c>
      <c r="C16" s="14">
        <v>1</v>
      </c>
      <c r="D16" s="14">
        <v>0</v>
      </c>
      <c r="E16" s="14">
        <v>2</v>
      </c>
      <c r="F16" s="14">
        <v>1</v>
      </c>
      <c r="G16" s="14">
        <v>0</v>
      </c>
      <c r="H16" s="14">
        <v>2</v>
      </c>
      <c r="I16" s="13"/>
      <c r="J16" s="14">
        <v>4</v>
      </c>
      <c r="K16" s="14" t="s">
        <v>31</v>
      </c>
      <c r="L16" s="15">
        <v>10</v>
      </c>
      <c r="M16" s="16">
        <v>7</v>
      </c>
    </row>
    <row r="17" spans="1:13" ht="24" customHeight="1">
      <c r="A17" s="18">
        <v>8</v>
      </c>
      <c r="B17" s="76" t="s">
        <v>63</v>
      </c>
      <c r="C17" s="19">
        <v>1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4">
        <v>0</v>
      </c>
      <c r="J17" s="20"/>
      <c r="K17" s="19" t="s">
        <v>31</v>
      </c>
      <c r="L17" s="21">
        <v>2</v>
      </c>
      <c r="M17" s="22">
        <v>8</v>
      </c>
    </row>
    <row r="18" spans="1:13" ht="24" customHeight="1">
      <c r="A18" s="12">
        <v>9</v>
      </c>
      <c r="B18" s="75" t="s">
        <v>64</v>
      </c>
      <c r="C18" s="14" t="s">
        <v>30</v>
      </c>
      <c r="D18" s="14">
        <v>0</v>
      </c>
      <c r="E18" s="14">
        <v>1</v>
      </c>
      <c r="F18" s="14">
        <v>0</v>
      </c>
      <c r="G18" s="14" t="s">
        <v>30</v>
      </c>
      <c r="H18" s="14" t="s">
        <v>30</v>
      </c>
      <c r="I18" s="14" t="s">
        <v>30</v>
      </c>
      <c r="J18" s="14" t="s">
        <v>30</v>
      </c>
      <c r="K18" s="13"/>
      <c r="L18" s="15" t="s">
        <v>30</v>
      </c>
      <c r="M18" s="15" t="s">
        <v>30</v>
      </c>
    </row>
    <row r="21" spans="2:12" ht="14.2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ht="15">
      <c r="B22" s="80" t="s">
        <v>66</v>
      </c>
    </row>
    <row r="23" spans="2:12" ht="14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ht="15">
      <c r="B24" s="80" t="s">
        <v>70</v>
      </c>
    </row>
  </sheetData>
  <mergeCells count="9">
    <mergeCell ref="B23:L23"/>
    <mergeCell ref="A8:A9"/>
    <mergeCell ref="B8:B9"/>
    <mergeCell ref="L8:L9"/>
    <mergeCell ref="M8:M9"/>
    <mergeCell ref="B21:L21"/>
    <mergeCell ref="C8:K8"/>
    <mergeCell ref="B1:L5"/>
    <mergeCell ref="J6:M6"/>
  </mergeCells>
  <printOptions/>
  <pageMargins left="0.34" right="0.41" top="0.56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22.875" style="0" bestFit="1" customWidth="1"/>
    <col min="3" max="3" width="8.25390625" style="28" customWidth="1"/>
    <col min="4" max="4" width="8.75390625" style="28" bestFit="1" customWidth="1"/>
    <col min="5" max="5" width="7.25390625" style="0" customWidth="1"/>
    <col min="6" max="7" width="6.875" style="0" customWidth="1"/>
    <col min="8" max="8" width="6.625" style="0" customWidth="1"/>
    <col min="9" max="9" width="7.00390625" style="0" customWidth="1"/>
    <col min="10" max="10" width="6.625" style="0" customWidth="1"/>
    <col min="11" max="11" width="6.875" style="0" customWidth="1"/>
    <col min="12" max="12" width="6.75390625" style="0" customWidth="1"/>
    <col min="13" max="13" width="6.875" style="0" customWidth="1"/>
    <col min="14" max="14" width="7.125" style="0" customWidth="1"/>
    <col min="15" max="15" width="7.875" style="0" customWidth="1"/>
    <col min="17" max="17" width="11.00390625" style="0" bestFit="1" customWidth="1"/>
  </cols>
  <sheetData>
    <row r="1" spans="2:14" ht="12.75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12.7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12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ht="12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15" ht="20.25">
      <c r="B6" s="10" t="s">
        <v>0</v>
      </c>
      <c r="C6" s="10"/>
      <c r="D6" s="10"/>
      <c r="E6" s="9"/>
      <c r="F6" s="9"/>
      <c r="G6" s="9"/>
      <c r="H6" s="9"/>
      <c r="I6" s="9"/>
      <c r="J6" s="9"/>
      <c r="K6" s="9"/>
      <c r="L6" s="87" t="s">
        <v>20</v>
      </c>
      <c r="M6" s="87"/>
      <c r="N6" s="87"/>
      <c r="O6" s="87"/>
    </row>
    <row r="7" spans="1:16" ht="13.5" thickBot="1">
      <c r="A7" s="47"/>
      <c r="B7" s="47"/>
      <c r="D7" s="49"/>
      <c r="F7" s="47"/>
      <c r="G7" s="47"/>
      <c r="J7" s="47"/>
      <c r="M7" s="47"/>
      <c r="N7" s="47"/>
      <c r="O7" s="47"/>
      <c r="P7" s="47"/>
    </row>
    <row r="8" spans="1:18" ht="14.25">
      <c r="A8" s="94" t="s">
        <v>1</v>
      </c>
      <c r="B8" s="95" t="s">
        <v>5</v>
      </c>
      <c r="C8" s="96" t="s">
        <v>6</v>
      </c>
      <c r="D8" s="48"/>
      <c r="E8" s="98" t="s">
        <v>7</v>
      </c>
      <c r="F8" s="59"/>
      <c r="G8" s="50"/>
      <c r="H8" s="51"/>
      <c r="I8" s="51"/>
      <c r="J8" s="50" t="s">
        <v>27</v>
      </c>
      <c r="K8" s="51"/>
      <c r="L8" s="51"/>
      <c r="M8" s="50"/>
      <c r="N8" s="50"/>
      <c r="O8" s="54"/>
      <c r="P8" s="55" t="s">
        <v>2</v>
      </c>
      <c r="Q8" s="52" t="s">
        <v>3</v>
      </c>
      <c r="R8" s="67"/>
    </row>
    <row r="9" spans="1:18" ht="14.25" customHeight="1">
      <c r="A9" s="93"/>
      <c r="B9" s="91"/>
      <c r="C9" s="97"/>
      <c r="D9" s="27" t="s">
        <v>23</v>
      </c>
      <c r="E9" s="99"/>
      <c r="F9" s="11">
        <v>1</v>
      </c>
      <c r="G9" s="12">
        <v>2</v>
      </c>
      <c r="H9" s="12">
        <v>3</v>
      </c>
      <c r="I9" s="12">
        <v>4</v>
      </c>
      <c r="J9" s="12">
        <v>5</v>
      </c>
      <c r="K9" s="12">
        <v>6</v>
      </c>
      <c r="L9" s="12">
        <v>7</v>
      </c>
      <c r="M9" s="12">
        <v>8</v>
      </c>
      <c r="N9" s="12">
        <v>9</v>
      </c>
      <c r="O9" s="57">
        <v>10</v>
      </c>
      <c r="P9" s="56"/>
      <c r="Q9" s="38"/>
      <c r="R9" s="67"/>
    </row>
    <row r="10" spans="1:18" ht="24" customHeight="1">
      <c r="A10" s="12">
        <v>1</v>
      </c>
      <c r="B10" s="23" t="s">
        <v>10</v>
      </c>
      <c r="C10" s="29">
        <v>1998</v>
      </c>
      <c r="D10" s="12" t="s">
        <v>24</v>
      </c>
      <c r="E10" s="60" t="s">
        <v>9</v>
      </c>
      <c r="F10" s="61"/>
      <c r="G10" s="14">
        <v>1</v>
      </c>
      <c r="H10" s="14">
        <v>1</v>
      </c>
      <c r="I10" s="14">
        <v>0.5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53">
        <v>1</v>
      </c>
      <c r="P10" s="58">
        <v>4.5</v>
      </c>
      <c r="Q10" s="71" t="s">
        <v>32</v>
      </c>
      <c r="R10" s="67"/>
    </row>
    <row r="11" spans="1:18" ht="24" customHeight="1">
      <c r="A11" s="12">
        <v>2</v>
      </c>
      <c r="B11" s="23" t="s">
        <v>11</v>
      </c>
      <c r="C11" s="29">
        <v>1999</v>
      </c>
      <c r="D11" s="12" t="s">
        <v>24</v>
      </c>
      <c r="E11" s="60" t="s">
        <v>8</v>
      </c>
      <c r="F11" s="62">
        <v>0</v>
      </c>
      <c r="G11" s="13"/>
      <c r="H11" s="14">
        <v>1</v>
      </c>
      <c r="I11" s="14">
        <v>1</v>
      </c>
      <c r="J11" s="14">
        <v>1</v>
      </c>
      <c r="K11" s="14">
        <v>0.5</v>
      </c>
      <c r="L11" s="14">
        <v>1</v>
      </c>
      <c r="M11" s="14">
        <v>0.5</v>
      </c>
      <c r="N11" s="14">
        <v>1</v>
      </c>
      <c r="O11" s="53">
        <v>0.5</v>
      </c>
      <c r="P11" s="58">
        <v>6.5</v>
      </c>
      <c r="Q11" s="73" t="s">
        <v>9</v>
      </c>
      <c r="R11" s="67"/>
    </row>
    <row r="12" spans="1:18" ht="24" customHeight="1">
      <c r="A12" s="12">
        <v>3</v>
      </c>
      <c r="B12" s="23" t="s">
        <v>12</v>
      </c>
      <c r="C12" s="29">
        <v>1998</v>
      </c>
      <c r="D12" s="12" t="s">
        <v>25</v>
      </c>
      <c r="E12" s="60" t="s">
        <v>21</v>
      </c>
      <c r="F12" s="62">
        <v>0</v>
      </c>
      <c r="G12" s="14">
        <v>0</v>
      </c>
      <c r="H12" s="13"/>
      <c r="I12" s="14">
        <v>1</v>
      </c>
      <c r="J12" s="14">
        <v>0</v>
      </c>
      <c r="K12" s="14">
        <v>0.5</v>
      </c>
      <c r="L12" s="14">
        <v>1</v>
      </c>
      <c r="M12" s="14">
        <v>1</v>
      </c>
      <c r="N12" s="14">
        <v>1</v>
      </c>
      <c r="O12" s="53">
        <v>0</v>
      </c>
      <c r="P12" s="58">
        <v>4.5</v>
      </c>
      <c r="Q12" s="71" t="s">
        <v>32</v>
      </c>
      <c r="R12" s="67"/>
    </row>
    <row r="13" spans="1:18" ht="24" customHeight="1">
      <c r="A13" s="12">
        <v>4</v>
      </c>
      <c r="B13" s="23" t="s">
        <v>13</v>
      </c>
      <c r="C13" s="29">
        <v>1998</v>
      </c>
      <c r="D13" s="12" t="s">
        <v>24</v>
      </c>
      <c r="E13" s="60" t="s">
        <v>9</v>
      </c>
      <c r="F13" s="62">
        <v>0.5</v>
      </c>
      <c r="G13" s="14">
        <v>0</v>
      </c>
      <c r="H13" s="14">
        <v>0</v>
      </c>
      <c r="I13" s="13"/>
      <c r="J13" s="14">
        <v>1</v>
      </c>
      <c r="K13" s="14" t="s">
        <v>31</v>
      </c>
      <c r="L13" s="14">
        <v>1</v>
      </c>
      <c r="M13" s="14">
        <v>1</v>
      </c>
      <c r="N13" s="14">
        <v>1</v>
      </c>
      <c r="O13" s="53">
        <v>0.5</v>
      </c>
      <c r="P13" s="58">
        <v>6</v>
      </c>
      <c r="Q13" s="74" t="s">
        <v>21</v>
      </c>
      <c r="R13" s="67"/>
    </row>
    <row r="14" spans="1:18" ht="24" customHeight="1">
      <c r="A14" s="12">
        <v>5</v>
      </c>
      <c r="B14" s="23" t="s">
        <v>14</v>
      </c>
      <c r="C14" s="29">
        <v>1998</v>
      </c>
      <c r="D14" s="12" t="s">
        <v>24</v>
      </c>
      <c r="E14" s="60" t="s">
        <v>9</v>
      </c>
      <c r="F14" s="62">
        <v>1</v>
      </c>
      <c r="G14" s="14">
        <v>0</v>
      </c>
      <c r="H14" s="14">
        <v>1</v>
      </c>
      <c r="I14" s="14">
        <v>0</v>
      </c>
      <c r="J14" s="13"/>
      <c r="K14" s="14">
        <v>0</v>
      </c>
      <c r="L14" s="14">
        <v>0.5</v>
      </c>
      <c r="M14" s="14">
        <v>0.5</v>
      </c>
      <c r="N14" s="14">
        <v>0</v>
      </c>
      <c r="O14" s="53">
        <v>0.5</v>
      </c>
      <c r="P14" s="58">
        <v>3.5</v>
      </c>
      <c r="Q14" s="72" t="s">
        <v>33</v>
      </c>
      <c r="R14" s="67"/>
    </row>
    <row r="15" spans="1:18" ht="24" customHeight="1">
      <c r="A15" s="12">
        <v>6</v>
      </c>
      <c r="B15" s="23" t="s">
        <v>15</v>
      </c>
      <c r="C15" s="29">
        <v>1998</v>
      </c>
      <c r="D15" s="12" t="s">
        <v>24</v>
      </c>
      <c r="E15" s="60" t="s">
        <v>9</v>
      </c>
      <c r="F15" s="62">
        <v>1</v>
      </c>
      <c r="G15" s="14">
        <v>0.5</v>
      </c>
      <c r="H15" s="14">
        <v>0.5</v>
      </c>
      <c r="I15" s="14" t="s">
        <v>30</v>
      </c>
      <c r="J15" s="14">
        <v>1</v>
      </c>
      <c r="K15" s="13"/>
      <c r="L15" s="14">
        <v>1</v>
      </c>
      <c r="M15" s="14">
        <v>0.5</v>
      </c>
      <c r="N15" s="14">
        <v>1</v>
      </c>
      <c r="O15" s="53">
        <v>0</v>
      </c>
      <c r="P15" s="58">
        <v>5.5</v>
      </c>
      <c r="Q15" s="71" t="s">
        <v>34</v>
      </c>
      <c r="R15" s="67"/>
    </row>
    <row r="16" spans="1:18" ht="24" customHeight="1">
      <c r="A16" s="12">
        <v>7</v>
      </c>
      <c r="B16" s="23" t="s">
        <v>16</v>
      </c>
      <c r="C16" s="29">
        <v>1999</v>
      </c>
      <c r="D16" s="12" t="s">
        <v>26</v>
      </c>
      <c r="E16" s="60" t="s">
        <v>21</v>
      </c>
      <c r="F16" s="62">
        <v>1</v>
      </c>
      <c r="G16" s="14">
        <v>0</v>
      </c>
      <c r="H16" s="14">
        <v>0</v>
      </c>
      <c r="I16" s="14">
        <v>0</v>
      </c>
      <c r="J16" s="14">
        <v>0.5</v>
      </c>
      <c r="K16" s="14">
        <v>0</v>
      </c>
      <c r="L16" s="13"/>
      <c r="M16" s="14">
        <v>1</v>
      </c>
      <c r="N16" s="14">
        <v>1</v>
      </c>
      <c r="O16" s="53">
        <v>0</v>
      </c>
      <c r="P16" s="58">
        <v>3.5</v>
      </c>
      <c r="Q16" s="71" t="s">
        <v>33</v>
      </c>
      <c r="R16" s="67"/>
    </row>
    <row r="17" spans="1:18" ht="24" customHeight="1">
      <c r="A17" s="12">
        <v>8</v>
      </c>
      <c r="B17" s="24" t="s">
        <v>17</v>
      </c>
      <c r="C17" s="29">
        <v>1998</v>
      </c>
      <c r="D17" s="12" t="s">
        <v>24</v>
      </c>
      <c r="E17" s="64" t="s">
        <v>9</v>
      </c>
      <c r="F17" s="63">
        <v>1</v>
      </c>
      <c r="G17" s="14">
        <v>0.5</v>
      </c>
      <c r="H17" s="14">
        <v>0</v>
      </c>
      <c r="I17" s="14">
        <v>0</v>
      </c>
      <c r="J17" s="14">
        <v>0.5</v>
      </c>
      <c r="K17" s="14">
        <v>0.5</v>
      </c>
      <c r="L17" s="14">
        <v>0</v>
      </c>
      <c r="M17" s="13"/>
      <c r="N17" s="14">
        <v>0.5</v>
      </c>
      <c r="O17" s="53">
        <v>1</v>
      </c>
      <c r="P17" s="58">
        <v>4</v>
      </c>
      <c r="Q17" s="71" t="s">
        <v>35</v>
      </c>
      <c r="R17" s="67"/>
    </row>
    <row r="18" spans="1:18" ht="24" customHeight="1">
      <c r="A18" s="12">
        <v>9</v>
      </c>
      <c r="B18" s="24" t="s">
        <v>18</v>
      </c>
      <c r="C18" s="29">
        <v>1999</v>
      </c>
      <c r="D18" s="12" t="s">
        <v>24</v>
      </c>
      <c r="E18" s="60" t="s">
        <v>9</v>
      </c>
      <c r="F18" s="62">
        <v>0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0.5</v>
      </c>
      <c r="N18" s="13"/>
      <c r="O18" s="53">
        <v>0</v>
      </c>
      <c r="P18" s="58">
        <v>1.5</v>
      </c>
      <c r="Q18" s="71" t="s">
        <v>36</v>
      </c>
      <c r="R18" s="67"/>
    </row>
    <row r="19" spans="1:18" ht="21" thickBot="1">
      <c r="A19" s="12">
        <v>10</v>
      </c>
      <c r="B19" s="25" t="s">
        <v>19</v>
      </c>
      <c r="C19" s="40">
        <v>1998</v>
      </c>
      <c r="D19" s="41" t="s">
        <v>24</v>
      </c>
      <c r="E19" s="65" t="s">
        <v>9</v>
      </c>
      <c r="F19" s="66">
        <v>0</v>
      </c>
      <c r="G19" s="17">
        <v>0.5</v>
      </c>
      <c r="H19" s="17">
        <v>1</v>
      </c>
      <c r="I19" s="19">
        <v>0.5</v>
      </c>
      <c r="J19" s="17">
        <v>0.5</v>
      </c>
      <c r="K19" s="19">
        <v>1</v>
      </c>
      <c r="L19" s="17">
        <v>1</v>
      </c>
      <c r="M19" s="19">
        <v>0</v>
      </c>
      <c r="N19" s="69">
        <v>1</v>
      </c>
      <c r="O19" s="45"/>
      <c r="P19" s="70">
        <v>5.5</v>
      </c>
      <c r="Q19" s="73" t="s">
        <v>37</v>
      </c>
      <c r="R19" s="67"/>
    </row>
    <row r="20" spans="1:16" ht="20.25">
      <c r="A20" s="31"/>
      <c r="B20" s="32"/>
      <c r="C20" s="33"/>
      <c r="D20" s="33"/>
      <c r="E20" s="34"/>
      <c r="F20" s="42"/>
      <c r="G20" s="34"/>
      <c r="H20" s="34"/>
      <c r="I20" s="42"/>
      <c r="J20" s="34"/>
      <c r="K20" s="42"/>
      <c r="L20" s="35"/>
      <c r="M20" s="43"/>
      <c r="N20" s="44"/>
      <c r="P20" s="46"/>
    </row>
    <row r="21" ht="20.25">
      <c r="B21" s="39" t="s">
        <v>28</v>
      </c>
    </row>
    <row r="22" spans="2:14" ht="8.25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ht="18">
      <c r="C23" s="68" t="s">
        <v>29</v>
      </c>
    </row>
    <row r="24" spans="2:14" ht="24" customHeight="1">
      <c r="B24" s="83" t="s">
        <v>38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</sheetData>
  <mergeCells count="8">
    <mergeCell ref="B22:N22"/>
    <mergeCell ref="B24:N24"/>
    <mergeCell ref="C8:C9"/>
    <mergeCell ref="E8:E9"/>
    <mergeCell ref="B1:N5"/>
    <mergeCell ref="L6:O6"/>
    <mergeCell ref="A8:A9"/>
    <mergeCell ref="B8:B9"/>
  </mergeCells>
  <printOptions/>
  <pageMargins left="0.34" right="0.32" top="0.72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2014-01-25T10:52:07Z</cp:lastPrinted>
  <dcterms:created xsi:type="dcterms:W3CDTF">2007-09-29T11:04:40Z</dcterms:created>
  <dcterms:modified xsi:type="dcterms:W3CDTF">2014-01-31T10:28:39Z</dcterms:modified>
  <cp:category/>
  <cp:version/>
  <cp:contentType/>
  <cp:contentStatus/>
</cp:coreProperties>
</file>